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<sst xmlns="http://schemas.openxmlformats.org/spreadsheetml/2006/main" count="36" uniqueCount="30">
  <si>
    <t>99/00</t>
  </si>
  <si>
    <t>I- FINANCES PUBLIQUES</t>
  </si>
  <si>
    <t>Recettes ordinaires (Hors TVA  CL)</t>
  </si>
  <si>
    <t>En % du PIB</t>
  </si>
  <si>
    <t>dont recettes fiscales</t>
  </si>
  <si>
    <t>dont recettes privatisation</t>
  </si>
  <si>
    <t>Dépenses ordinaires</t>
  </si>
  <si>
    <t>dont Masse Salariale</t>
  </si>
  <si>
    <t>dont Compensation</t>
  </si>
  <si>
    <t>Dépenses ordinaires hors compensation / PIB</t>
  </si>
  <si>
    <t xml:space="preserve">SOLDE ORDINAIRE </t>
  </si>
  <si>
    <t>Solde ordinaire / PIB</t>
  </si>
  <si>
    <t>DEPENSES D'INVESTISSEMENT</t>
  </si>
  <si>
    <t>en % du PIB</t>
  </si>
  <si>
    <t>Solde des comptes spéciaux du Trésor</t>
  </si>
  <si>
    <t>Dépenses du Fonds Hassan II</t>
  </si>
  <si>
    <t>SOLDE GLOBAL</t>
  </si>
  <si>
    <t xml:space="preserve">Solde / PIB hors privatisation </t>
  </si>
  <si>
    <t>BESOIN DE FINANCEMENT</t>
  </si>
  <si>
    <t>Besoin de financement / PIB</t>
  </si>
  <si>
    <t>FINANCEMENT EXTERIEURE NET</t>
  </si>
  <si>
    <t>Financement extérieur / PIB</t>
  </si>
  <si>
    <t xml:space="preserve">Tirages </t>
  </si>
  <si>
    <t>Amortissement</t>
  </si>
  <si>
    <t>FINANCEMENT INTERIEURE NET</t>
  </si>
  <si>
    <t>Financement Intérieur / PIB</t>
  </si>
  <si>
    <t>Financement bancaire</t>
  </si>
  <si>
    <t>Financement non bancaire net</t>
  </si>
  <si>
    <t>Pour rappel:</t>
  </si>
  <si>
    <t>PIB courant en M.DH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</si>
</sst>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"/>
    <numFmt numFmtId="166" formatCode="0.0_)"/>
    <numFmt numFmtId="167" formatCode="0.0%"/>
  </numFmts>
  <fonts count="23">
    <font>
      <sz val="10"/>
      <name val="Arial"/>
      <family val="0"/>
    </font>
    <font>
      <sz val="9"/>
      <name val="Trebuchet MS"/>
      <family val="2"/>
    </font>
    <font>
      <sz val="12"/>
      <name val="SWISS"/>
      <family val="0"/>
    </font>
    <font>
      <sz val="9"/>
      <color indexed="9"/>
      <name val="Trebuchet MS"/>
      <family val="2"/>
    </font>
    <font>
      <b/>
      <sz val="10"/>
      <color indexed="9"/>
      <name val="Candara"/>
      <family val="2"/>
    </font>
    <font>
      <sz val="9"/>
      <color indexed="56"/>
      <name val="Trebuchet MS"/>
      <family val="2"/>
    </font>
    <font>
      <b/>
      <sz val="9"/>
      <color indexed="19"/>
      <name val="Candara"/>
      <family val="2"/>
    </font>
    <font>
      <sz val="9"/>
      <color indexed="19"/>
      <name val="Candara"/>
      <family val="2"/>
    </font>
    <font>
      <i/>
      <sz val="9"/>
      <color indexed="19"/>
      <name val="Candara"/>
      <family val="2"/>
    </font>
    <font>
      <sz val="8"/>
      <name val="Candara"/>
      <family val="2"/>
    </font>
    <font>
      <sz val="8"/>
      <name val="Trebuchet MS"/>
      <family val="2"/>
    </font>
    <font>
      <sz val="8"/>
      <color indexed="9"/>
      <name val="Trebuchet MS"/>
      <family val="2"/>
    </font>
    <font>
      <i/>
      <sz val="8"/>
      <color indexed="9"/>
      <name val="Trebuchet MS"/>
      <family val="2"/>
    </font>
    <font>
      <i/>
      <sz val="8"/>
      <color indexed="23"/>
      <name val="Trebuchet MS"/>
      <family val="2"/>
    </font>
    <font>
      <sz val="8"/>
      <color indexed="23"/>
      <name val="Trebuchet MS"/>
      <family val="2"/>
    </font>
    <font>
      <i/>
      <sz val="8"/>
      <name val="Candara"/>
      <family val="2"/>
    </font>
    <font>
      <sz val="9"/>
      <name val="Candara"/>
      <family val="2"/>
    </font>
    <font>
      <sz val="8"/>
      <color indexed="19"/>
      <name val="Trebuchet MS"/>
      <family val="2"/>
    </font>
    <font>
      <sz val="9"/>
      <color indexed="23"/>
      <name val="Candara"/>
      <family val="2"/>
    </font>
    <font>
      <b/>
      <sz val="9"/>
      <color indexed="21"/>
      <name val="Candara"/>
      <family val="2"/>
    </font>
    <font>
      <b/>
      <sz val="8"/>
      <color indexed="21"/>
      <name val="Trebuchet MS"/>
      <family val="2"/>
    </font>
    <font>
      <sz val="8"/>
      <color indexed="23"/>
      <name val="Candara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hair">
        <color indexed="22"/>
      </top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15" applyFont="1" applyFill="1" applyBorder="1" applyAlignment="1">
      <alignment vertical="center"/>
    </xf>
    <xf numFmtId="0" fontId="3" fillId="0" borderId="0" xfId="15" applyFont="1" applyFill="1" applyBorder="1" applyAlignment="1">
      <alignment vertical="center"/>
    </xf>
    <xf numFmtId="0" fontId="4" fillId="2" borderId="1" xfId="15" applyFont="1" applyFill="1" applyBorder="1" applyAlignment="1">
      <alignment vertical="center"/>
    </xf>
    <xf numFmtId="0" fontId="4" fillId="2" borderId="1" xfId="15" applyFont="1" applyFill="1" applyBorder="1" applyAlignment="1">
      <alignment horizontal="right" vertical="center"/>
    </xf>
    <xf numFmtId="0" fontId="5" fillId="0" borderId="0" xfId="15" applyFont="1" applyFill="1" applyBorder="1" applyAlignment="1">
      <alignment vertical="center"/>
    </xf>
    <xf numFmtId="0" fontId="6" fillId="3" borderId="2" xfId="15" applyFont="1" applyFill="1" applyBorder="1" applyAlignment="1">
      <alignment vertical="center"/>
    </xf>
    <xf numFmtId="0" fontId="7" fillId="3" borderId="2" xfId="15" applyFont="1" applyFill="1" applyBorder="1" applyAlignment="1">
      <alignment vertical="center"/>
    </xf>
    <xf numFmtId="0" fontId="8" fillId="3" borderId="2" xfId="15" applyFont="1" applyFill="1" applyBorder="1" applyAlignment="1">
      <alignment horizontal="right" vertical="center"/>
    </xf>
    <xf numFmtId="0" fontId="9" fillId="4" borderId="0" xfId="15" applyFont="1" applyFill="1" applyBorder="1" applyAlignment="1">
      <alignment vertical="center"/>
    </xf>
    <xf numFmtId="3" fontId="9" fillId="5" borderId="0" xfId="15" applyNumberFormat="1" applyFont="1" applyFill="1" applyBorder="1" applyAlignment="1" applyProtection="1">
      <alignment horizontal="right" vertical="center"/>
      <protection/>
    </xf>
    <xf numFmtId="164" fontId="10" fillId="0" borderId="0" xfId="15" applyNumberFormat="1" applyFont="1" applyFill="1" applyBorder="1" applyAlignment="1" applyProtection="1">
      <alignment vertical="center"/>
      <protection/>
    </xf>
    <xf numFmtId="0" fontId="10" fillId="0" borderId="0" xfId="15" applyFont="1" applyFill="1" applyBorder="1" applyAlignment="1">
      <alignment vertical="center"/>
    </xf>
    <xf numFmtId="0" fontId="9" fillId="5" borderId="0" xfId="15" applyFont="1" applyFill="1" applyBorder="1" applyAlignment="1">
      <alignment vertical="center"/>
    </xf>
    <xf numFmtId="0" fontId="9" fillId="5" borderId="0" xfId="20" applyNumberFormat="1" applyFont="1" applyFill="1" applyBorder="1" applyAlignment="1" applyProtection="1">
      <alignment horizontal="right" vertical="center"/>
      <protection/>
    </xf>
    <xf numFmtId="165" fontId="9" fillId="5" borderId="0" xfId="20" applyNumberFormat="1" applyFont="1" applyFill="1" applyBorder="1" applyAlignment="1" applyProtection="1">
      <alignment horizontal="right" vertical="center"/>
      <protection/>
    </xf>
    <xf numFmtId="165" fontId="11" fillId="0" borderId="0" xfId="20" applyNumberFormat="1" applyFont="1" applyFill="1" applyBorder="1" applyAlignment="1" applyProtection="1">
      <alignment vertical="center"/>
      <protection/>
    </xf>
    <xf numFmtId="165" fontId="10" fillId="0" borderId="0" xfId="20" applyNumberFormat="1" applyFont="1" applyFill="1" applyBorder="1" applyAlignment="1">
      <alignment vertical="center"/>
    </xf>
    <xf numFmtId="0" fontId="9" fillId="5" borderId="0" xfId="15" applyFont="1" applyFill="1" applyBorder="1" applyAlignment="1">
      <alignment horizontal="left" vertical="center" indent="1"/>
    </xf>
    <xf numFmtId="166" fontId="11" fillId="0" borderId="0" xfId="15" applyNumberFormat="1" applyFont="1" applyFill="1" applyBorder="1" applyAlignment="1" applyProtection="1">
      <alignment vertical="center"/>
      <protection/>
    </xf>
    <xf numFmtId="164" fontId="12" fillId="0" borderId="0" xfId="15" applyNumberFormat="1" applyFont="1" applyFill="1" applyBorder="1" applyAlignment="1" applyProtection="1">
      <alignment vertical="center"/>
      <protection/>
    </xf>
    <xf numFmtId="0" fontId="13" fillId="0" borderId="0" xfId="15" applyFont="1" applyFill="1" applyBorder="1" applyAlignment="1">
      <alignment vertical="center"/>
    </xf>
    <xf numFmtId="0" fontId="9" fillId="4" borderId="3" xfId="15" applyFont="1" applyFill="1" applyBorder="1" applyAlignment="1">
      <alignment horizontal="left" vertical="center" indent="1"/>
    </xf>
    <xf numFmtId="0" fontId="9" fillId="4" borderId="3" xfId="20" applyNumberFormat="1" applyFont="1" applyFill="1" applyBorder="1" applyAlignment="1" applyProtection="1">
      <alignment horizontal="right" vertical="center"/>
      <protection/>
    </xf>
    <xf numFmtId="165" fontId="9" fillId="4" borderId="3" xfId="20" applyNumberFormat="1" applyFont="1" applyFill="1" applyBorder="1" applyAlignment="1" applyProtection="1">
      <alignment horizontal="right" vertical="center"/>
      <protection/>
    </xf>
    <xf numFmtId="167" fontId="9" fillId="4" borderId="3" xfId="20" applyNumberFormat="1" applyFont="1" applyFill="1" applyBorder="1" applyAlignment="1" applyProtection="1">
      <alignment horizontal="right" vertical="center"/>
      <protection/>
    </xf>
    <xf numFmtId="0" fontId="14" fillId="0" borderId="0" xfId="15" applyFont="1" applyFill="1" applyBorder="1" applyAlignment="1">
      <alignment vertical="center"/>
    </xf>
    <xf numFmtId="0" fontId="15" fillId="5" borderId="1" xfId="15" applyFont="1" applyFill="1" applyBorder="1" applyAlignment="1">
      <alignment vertical="center"/>
    </xf>
    <xf numFmtId="3" fontId="9" fillId="5" borderId="1" xfId="15" applyNumberFormat="1" applyFont="1" applyFill="1" applyBorder="1" applyAlignment="1" applyProtection="1">
      <alignment horizontal="right" vertical="center"/>
      <protection/>
    </xf>
    <xf numFmtId="0" fontId="11" fillId="0" borderId="0" xfId="15" applyFont="1" applyFill="1" applyBorder="1" applyAlignment="1">
      <alignment vertical="center"/>
    </xf>
    <xf numFmtId="0" fontId="9" fillId="5" borderId="3" xfId="15" applyFont="1" applyFill="1" applyBorder="1" applyAlignment="1">
      <alignment horizontal="left" vertical="center" indent="1"/>
    </xf>
    <xf numFmtId="0" fontId="9" fillId="5" borderId="3" xfId="20" applyNumberFormat="1" applyFont="1" applyFill="1" applyBorder="1" applyAlignment="1" applyProtection="1">
      <alignment horizontal="right" vertical="center"/>
      <protection/>
    </xf>
    <xf numFmtId="165" fontId="9" fillId="5" borderId="3" xfId="20" applyNumberFormat="1" applyFont="1" applyFill="1" applyBorder="1" applyAlignment="1" applyProtection="1">
      <alignment horizontal="right" vertical="center"/>
      <protection/>
    </xf>
    <xf numFmtId="0" fontId="16" fillId="5" borderId="1" xfId="15" applyFont="1" applyFill="1" applyBorder="1" applyAlignment="1">
      <alignment vertical="center"/>
    </xf>
    <xf numFmtId="167" fontId="16" fillId="5" borderId="1" xfId="20" applyNumberFormat="1" applyFont="1" applyFill="1" applyBorder="1" applyAlignment="1" applyProtection="1">
      <alignment horizontal="right" vertical="center"/>
      <protection/>
    </xf>
    <xf numFmtId="0" fontId="7" fillId="4" borderId="2" xfId="15" applyFont="1" applyFill="1" applyBorder="1" applyAlignment="1">
      <alignment vertical="center"/>
    </xf>
    <xf numFmtId="3" fontId="7" fillId="4" borderId="2" xfId="15" applyNumberFormat="1" applyFont="1" applyFill="1" applyBorder="1" applyAlignment="1" applyProtection="1">
      <alignment horizontal="right" vertical="center"/>
      <protection/>
    </xf>
    <xf numFmtId="164" fontId="17" fillId="5" borderId="0" xfId="15" applyNumberFormat="1" applyFont="1" applyFill="1" applyBorder="1" applyAlignment="1" applyProtection="1">
      <alignment vertical="center"/>
      <protection/>
    </xf>
    <xf numFmtId="0" fontId="17" fillId="5" borderId="0" xfId="15" applyFont="1" applyFill="1" applyBorder="1" applyAlignment="1">
      <alignment vertical="center"/>
    </xf>
    <xf numFmtId="0" fontId="7" fillId="5" borderId="2" xfId="15" applyFont="1" applyFill="1" applyBorder="1" applyAlignment="1">
      <alignment vertical="center"/>
    </xf>
    <xf numFmtId="165" fontId="7" fillId="5" borderId="2" xfId="20" applyNumberFormat="1" applyFont="1" applyFill="1" applyBorder="1" applyAlignment="1" applyProtection="1">
      <alignment horizontal="right" vertical="center"/>
      <protection/>
    </xf>
    <xf numFmtId="166" fontId="17" fillId="5" borderId="0" xfId="15" applyNumberFormat="1" applyFont="1" applyFill="1" applyBorder="1" applyAlignment="1" applyProtection="1">
      <alignment vertical="center"/>
      <protection/>
    </xf>
    <xf numFmtId="0" fontId="18" fillId="4" borderId="0" xfId="15" applyFont="1" applyFill="1" applyBorder="1" applyAlignment="1">
      <alignment vertical="center"/>
    </xf>
    <xf numFmtId="0" fontId="11" fillId="5" borderId="0" xfId="15" applyFont="1" applyFill="1" applyBorder="1" applyAlignment="1">
      <alignment vertical="center"/>
    </xf>
    <xf numFmtId="0" fontId="13" fillId="5" borderId="0" xfId="15" applyFont="1" applyFill="1" applyBorder="1" applyAlignment="1">
      <alignment vertical="center"/>
    </xf>
    <xf numFmtId="0" fontId="18" fillId="4" borderId="0" xfId="20" applyNumberFormat="1" applyFont="1" applyFill="1" applyBorder="1" applyAlignment="1" applyProtection="1">
      <alignment horizontal="right" vertical="center"/>
      <protection/>
    </xf>
    <xf numFmtId="165" fontId="18" fillId="4" borderId="0" xfId="20" applyNumberFormat="1" applyFont="1" applyFill="1" applyBorder="1" applyAlignment="1" applyProtection="1">
      <alignment horizontal="right" vertical="center"/>
      <protection/>
    </xf>
    <xf numFmtId="166" fontId="11" fillId="5" borderId="0" xfId="15" applyNumberFormat="1" applyFont="1" applyFill="1" applyBorder="1" applyAlignment="1" applyProtection="1">
      <alignment vertical="center"/>
      <protection/>
    </xf>
    <xf numFmtId="3" fontId="15" fillId="6" borderId="4" xfId="15" applyNumberFormat="1" applyFont="1" applyFill="1" applyBorder="1" applyAlignment="1">
      <alignment vertical="center"/>
    </xf>
    <xf numFmtId="3" fontId="9" fillId="5" borderId="4" xfId="15" applyNumberFormat="1" applyFont="1" applyFill="1" applyBorder="1" applyAlignment="1" applyProtection="1">
      <alignment horizontal="right" vertical="center"/>
      <protection/>
    </xf>
    <xf numFmtId="0" fontId="10" fillId="5" borderId="0" xfId="15" applyFont="1" applyFill="1" applyBorder="1" applyAlignment="1">
      <alignment vertical="center"/>
    </xf>
    <xf numFmtId="0" fontId="15" fillId="6" borderId="3" xfId="15" applyFont="1" applyFill="1" applyBorder="1" applyAlignment="1">
      <alignment vertical="center"/>
    </xf>
    <xf numFmtId="1" fontId="9" fillId="6" borderId="3" xfId="15" applyNumberFormat="1" applyFont="1" applyFill="1" applyBorder="1" applyAlignment="1" applyProtection="1">
      <alignment horizontal="right" vertical="center"/>
      <protection/>
    </xf>
    <xf numFmtId="0" fontId="7" fillId="4" borderId="0" xfId="15" applyFont="1" applyFill="1" applyBorder="1" applyAlignment="1">
      <alignment vertical="center"/>
    </xf>
    <xf numFmtId="3" fontId="7" fillId="4" borderId="0" xfId="15" applyNumberFormat="1" applyFont="1" applyFill="1" applyBorder="1" applyAlignment="1" applyProtection="1">
      <alignment horizontal="right" vertical="center"/>
      <protection/>
    </xf>
    <xf numFmtId="164" fontId="17" fillId="5" borderId="0" xfId="15" applyNumberFormat="1" applyFont="1" applyFill="1" applyBorder="1" applyAlignment="1">
      <alignment horizontal="center" vertical="center"/>
    </xf>
    <xf numFmtId="0" fontId="19" fillId="5" borderId="2" xfId="15" applyFont="1" applyFill="1" applyBorder="1" applyAlignment="1">
      <alignment vertical="center"/>
    </xf>
    <xf numFmtId="0" fontId="19" fillId="5" borderId="2" xfId="20" applyNumberFormat="1" applyFont="1" applyFill="1" applyBorder="1" applyAlignment="1" applyProtection="1">
      <alignment horizontal="right" vertical="center"/>
      <protection/>
    </xf>
    <xf numFmtId="165" fontId="19" fillId="5" borderId="2" xfId="20" applyNumberFormat="1" applyFont="1" applyFill="1" applyBorder="1" applyAlignment="1" applyProtection="1">
      <alignment horizontal="right" vertical="center"/>
      <protection/>
    </xf>
    <xf numFmtId="167" fontId="19" fillId="5" borderId="2" xfId="20" applyNumberFormat="1" applyFont="1" applyFill="1" applyBorder="1" applyAlignment="1" applyProtection="1">
      <alignment horizontal="right" vertical="center"/>
      <protection/>
    </xf>
    <xf numFmtId="0" fontId="20" fillId="5" borderId="0" xfId="15" applyFont="1" applyFill="1" applyBorder="1" applyAlignment="1">
      <alignment vertical="center"/>
    </xf>
    <xf numFmtId="0" fontId="6" fillId="5" borderId="2" xfId="15" applyFont="1" applyFill="1" applyBorder="1" applyAlignment="1" applyProtection="1">
      <alignment vertical="center"/>
      <protection/>
    </xf>
    <xf numFmtId="0" fontId="6" fillId="5" borderId="2" xfId="20" applyNumberFormat="1" applyFont="1" applyFill="1" applyBorder="1" applyAlignment="1" applyProtection="1">
      <alignment horizontal="right" vertical="center"/>
      <protection/>
    </xf>
    <xf numFmtId="165" fontId="6" fillId="5" borderId="2" xfId="20" applyNumberFormat="1" applyFont="1" applyFill="1" applyBorder="1" applyAlignment="1" applyProtection="1">
      <alignment horizontal="right" vertical="center"/>
      <protection/>
    </xf>
    <xf numFmtId="1" fontId="11" fillId="0" borderId="0" xfId="15" applyNumberFormat="1" applyFont="1" applyFill="1" applyBorder="1" applyAlignment="1">
      <alignment vertical="center"/>
    </xf>
    <xf numFmtId="0" fontId="9" fillId="5" borderId="3" xfId="15" applyFont="1" applyFill="1" applyBorder="1" applyAlignment="1">
      <alignment vertical="center"/>
    </xf>
    <xf numFmtId="0" fontId="21" fillId="5" borderId="5" xfId="15" applyFont="1" applyFill="1" applyBorder="1" applyAlignment="1">
      <alignment vertical="center"/>
    </xf>
    <xf numFmtId="3" fontId="21" fillId="5" borderId="1" xfId="15" applyNumberFormat="1" applyFont="1" applyFill="1" applyBorder="1" applyAlignment="1" applyProtection="1">
      <alignment horizontal="right" vertical="center"/>
      <protection/>
    </xf>
    <xf numFmtId="0" fontId="21" fillId="5" borderId="1" xfId="15" applyFont="1" applyFill="1" applyBorder="1" applyAlignment="1">
      <alignment vertical="center"/>
    </xf>
    <xf numFmtId="3" fontId="21" fillId="5" borderId="0" xfId="15" applyNumberFormat="1" applyFont="1" applyFill="1" applyBorder="1" applyAlignment="1" applyProtection="1">
      <alignment horizontal="right" vertical="center"/>
      <protection/>
    </xf>
    <xf numFmtId="3" fontId="9" fillId="5" borderId="3" xfId="15" applyNumberFormat="1" applyFont="1" applyFill="1" applyBorder="1" applyAlignment="1" applyProtection="1">
      <alignment horizontal="right" vertical="center"/>
      <protection/>
    </xf>
    <xf numFmtId="0" fontId="1" fillId="5" borderId="0" xfId="15" applyFont="1" applyFill="1" applyBorder="1" applyAlignment="1">
      <alignment vertical="center"/>
    </xf>
    <xf numFmtId="0" fontId="9" fillId="4" borderId="6" xfId="15" applyFont="1" applyFill="1" applyBorder="1" applyAlignment="1">
      <alignment vertical="center"/>
    </xf>
    <xf numFmtId="3" fontId="9" fillId="5" borderId="6" xfId="15" applyNumberFormat="1" applyFont="1" applyFill="1" applyBorder="1" applyAlignment="1" applyProtection="1">
      <alignment horizontal="right" vertical="center"/>
      <protection/>
    </xf>
  </cellXfs>
  <cellStyles count="7">
    <cellStyle name="Normal" xfId="0"/>
    <cellStyle name="‏_x001D_ً½_x000C_'ے-&#13; ےU_x0001_ٌ_x0005_ˆ_x0008__x0007__x0001__x0001_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conjoncture$\Finances%20Publiques\Charges%20et%20ressources%20du%20tres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juillet"/>
      <sheetName val="Serie RF"/>
      <sheetName val="Série CRT"/>
      <sheetName val="Feuil1"/>
      <sheetName val="arabe "/>
      <sheetName val="Série CRT (2)"/>
      <sheetName val="graph"/>
    </sheetNames>
    <sheetDataSet>
      <sheetData sheetId="2">
        <row r="40">
          <cell r="FN40">
            <v>-6337.640000000014</v>
          </cell>
          <cell r="FZ40">
            <v>-7387.760000000009</v>
          </cell>
        </row>
        <row r="41">
          <cell r="FN41">
            <v>-1747.5419999999904</v>
          </cell>
          <cell r="FZ41">
            <v>-1407.1609999999455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E41" sqref="E41"/>
    </sheetView>
  </sheetViews>
  <sheetFormatPr defaultColWidth="11.421875" defaultRowHeight="15.75" customHeight="1"/>
  <cols>
    <col min="1" max="1" width="32.57421875" style="71" customWidth="1"/>
    <col min="2" max="13" width="10.28125" style="71" customWidth="1"/>
    <col min="14" max="14" width="19.57421875" style="2" customWidth="1"/>
    <col min="15" max="16384" width="11.421875" style="1" customWidth="1"/>
  </cols>
  <sheetData>
    <row r="1" spans="1:13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5" customFormat="1" ht="15.75" customHeight="1">
      <c r="A2" s="3"/>
      <c r="B2" s="4" t="s">
        <v>0</v>
      </c>
      <c r="C2" s="4">
        <v>2001</v>
      </c>
      <c r="D2" s="4">
        <v>2002</v>
      </c>
      <c r="E2" s="4">
        <v>2003</v>
      </c>
      <c r="F2" s="4">
        <v>2004</v>
      </c>
      <c r="G2" s="3">
        <v>2005</v>
      </c>
      <c r="H2" s="3">
        <v>2006</v>
      </c>
      <c r="I2" s="3">
        <v>2007</v>
      </c>
      <c r="J2" s="3">
        <v>2008</v>
      </c>
      <c r="K2" s="4">
        <v>2009</v>
      </c>
      <c r="L2" s="4">
        <v>2010</v>
      </c>
      <c r="M2" s="4">
        <v>2011</v>
      </c>
      <c r="N2" s="2"/>
    </row>
    <row r="3" spans="1:13" ht="15.7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8"/>
    </row>
    <row r="4" spans="1:14" s="12" customFormat="1" ht="12.75" customHeight="1">
      <c r="A4" s="9" t="s">
        <v>2</v>
      </c>
      <c r="B4" s="10">
        <v>98952</v>
      </c>
      <c r="C4" s="10">
        <v>111973.76000000001</v>
      </c>
      <c r="D4" s="10">
        <v>91697</v>
      </c>
      <c r="E4" s="10">
        <v>101562</v>
      </c>
      <c r="F4" s="10">
        <v>108646</v>
      </c>
      <c r="G4" s="10">
        <v>122441.98</v>
      </c>
      <c r="H4" s="10">
        <v>135377.15</v>
      </c>
      <c r="I4" s="10">
        <v>156788.122</v>
      </c>
      <c r="J4" s="10">
        <v>186300.419</v>
      </c>
      <c r="K4" s="10">
        <v>172596.117</v>
      </c>
      <c r="L4" s="10">
        <v>174144.6</v>
      </c>
      <c r="M4" s="10">
        <v>191297</v>
      </c>
      <c r="N4" s="11"/>
    </row>
    <row r="5" spans="1:16" s="12" customFormat="1" ht="12.75" customHeight="1">
      <c r="A5" s="13" t="s">
        <v>3</v>
      </c>
      <c r="B5" s="14">
        <v>25.4</v>
      </c>
      <c r="C5" s="15">
        <v>26.260139492779118</v>
      </c>
      <c r="D5" s="15">
        <v>20.586360023887245</v>
      </c>
      <c r="E5" s="15">
        <v>21.290886564742433</v>
      </c>
      <c r="F5" s="15">
        <v>21.51342039345366</v>
      </c>
      <c r="G5" s="15">
        <v>23.20387584118375</v>
      </c>
      <c r="H5" s="15">
        <v>23.44826481265935</v>
      </c>
      <c r="I5" s="15">
        <v>25.442126460842445</v>
      </c>
      <c r="J5" s="15">
        <v>27.04541078300861</v>
      </c>
      <c r="K5" s="15">
        <v>23.564250480238215</v>
      </c>
      <c r="L5" s="15">
        <v>22.7928709698952</v>
      </c>
      <c r="M5" s="15">
        <v>23.83445447149103</v>
      </c>
      <c r="N5" s="16">
        <v>22.7928709698952</v>
      </c>
      <c r="O5" s="17">
        <v>21.50879811177207</v>
      </c>
      <c r="P5" s="17">
        <v>23.83445447149103</v>
      </c>
    </row>
    <row r="6" spans="1:14" s="12" customFormat="1" ht="12.75" customHeight="1">
      <c r="A6" s="18" t="s">
        <v>4</v>
      </c>
      <c r="B6" s="10">
        <v>74466</v>
      </c>
      <c r="C6" s="10">
        <v>77245.1</v>
      </c>
      <c r="D6" s="10">
        <v>80481</v>
      </c>
      <c r="E6" s="10">
        <v>83396</v>
      </c>
      <c r="F6" s="10">
        <v>88728</v>
      </c>
      <c r="G6" s="10">
        <v>100602.98</v>
      </c>
      <c r="H6" s="10">
        <v>113578.61</v>
      </c>
      <c r="I6" s="10">
        <v>135204.312</v>
      </c>
      <c r="J6" s="10">
        <v>167275.998</v>
      </c>
      <c r="K6" s="10">
        <v>150852.867</v>
      </c>
      <c r="L6" s="10">
        <v>154005</v>
      </c>
      <c r="M6" s="10">
        <v>162799</v>
      </c>
      <c r="N6" s="19"/>
    </row>
    <row r="7" spans="1:16" s="12" customFormat="1" ht="12.75" customHeight="1">
      <c r="A7" s="18" t="s">
        <v>3</v>
      </c>
      <c r="B7" s="15">
        <v>19.1</v>
      </c>
      <c r="C7" s="15">
        <v>19.1</v>
      </c>
      <c r="D7" s="15">
        <v>18.068321112822332</v>
      </c>
      <c r="E7" s="15">
        <v>17.48266847790768</v>
      </c>
      <c r="F7" s="15">
        <v>17.56937912735265</v>
      </c>
      <c r="G7" s="15">
        <v>19.065185463131943</v>
      </c>
      <c r="H7" s="15">
        <v>19.672605933377675</v>
      </c>
      <c r="I7" s="15">
        <v>21.93970538122268</v>
      </c>
      <c r="J7" s="15">
        <v>24.28361731192739</v>
      </c>
      <c r="K7" s="15">
        <v>20.59568202018161</v>
      </c>
      <c r="L7" s="15">
        <v>20.156849656623884</v>
      </c>
      <c r="M7" s="15">
        <v>20.283775247412493</v>
      </c>
      <c r="N7" s="19">
        <v>20.156849656623884</v>
      </c>
      <c r="O7" s="12">
        <v>18.943023680726537</v>
      </c>
      <c r="P7" s="12">
        <v>20.283775247412493</v>
      </c>
    </row>
    <row r="8" spans="1:14" s="21" customFormat="1" ht="12.75" customHeight="1">
      <c r="A8" s="18" t="s">
        <v>5</v>
      </c>
      <c r="B8" s="10">
        <v>11131</v>
      </c>
      <c r="C8" s="10">
        <v>23397</v>
      </c>
      <c r="D8" s="10">
        <v>621</v>
      </c>
      <c r="E8" s="10">
        <v>6307</v>
      </c>
      <c r="F8" s="10">
        <v>5208</v>
      </c>
      <c r="G8" s="10">
        <v>6899</v>
      </c>
      <c r="H8" s="10">
        <v>2378</v>
      </c>
      <c r="I8" s="10">
        <v>3053</v>
      </c>
      <c r="J8" s="10">
        <v>2</v>
      </c>
      <c r="K8" s="10">
        <v>0</v>
      </c>
      <c r="L8" s="10">
        <v>35</v>
      </c>
      <c r="M8" s="10">
        <v>5319</v>
      </c>
      <c r="N8" s="20"/>
    </row>
    <row r="9" spans="1:14" s="26" customFormat="1" ht="12.75" customHeight="1">
      <c r="A9" s="22" t="s">
        <v>3</v>
      </c>
      <c r="B9" s="23">
        <v>2.9</v>
      </c>
      <c r="C9" s="24">
        <v>5.48707557656859</v>
      </c>
      <c r="D9" s="24">
        <v>0.13941709734052346</v>
      </c>
      <c r="E9" s="24">
        <v>1.3221640137436297</v>
      </c>
      <c r="F9" s="24">
        <v>1.0312564973317624</v>
      </c>
      <c r="G9" s="24">
        <v>1.3074236420247916</v>
      </c>
      <c r="H9" s="24">
        <v>0.4118861545283228</v>
      </c>
      <c r="I9" s="24">
        <v>0.495412605841098</v>
      </c>
      <c r="J9" s="24">
        <v>0.0002903419211634581</v>
      </c>
      <c r="K9" s="25">
        <v>0</v>
      </c>
      <c r="L9" s="25">
        <v>4.580971951363167E-05</v>
      </c>
      <c r="M9" s="25">
        <v>0.0070358220150085905</v>
      </c>
      <c r="N9" s="19"/>
    </row>
    <row r="10" spans="1:14" s="12" customFormat="1" ht="12.75" customHeight="1">
      <c r="A10" s="27" t="s">
        <v>6</v>
      </c>
      <c r="B10" s="28">
        <v>85772</v>
      </c>
      <c r="C10" s="28">
        <v>93449.92</v>
      </c>
      <c r="D10" s="28">
        <v>91608</v>
      </c>
      <c r="E10" s="28">
        <v>98385</v>
      </c>
      <c r="F10" s="28">
        <v>105718.92</v>
      </c>
      <c r="G10" s="28">
        <v>127849.92</v>
      </c>
      <c r="H10" s="28">
        <v>125039.92</v>
      </c>
      <c r="I10" s="28">
        <v>134989.91999999998</v>
      </c>
      <c r="J10" s="28">
        <v>157035.91999999998</v>
      </c>
      <c r="K10" s="28">
        <v>152733.4</v>
      </c>
      <c r="L10" s="28">
        <v>162020</v>
      </c>
      <c r="M10" s="28">
        <v>193529</v>
      </c>
      <c r="N10" s="29"/>
    </row>
    <row r="11" spans="1:14" s="12" customFormat="1" ht="12" customHeight="1">
      <c r="A11" s="13" t="s">
        <v>3</v>
      </c>
      <c r="B11" s="14">
        <v>22</v>
      </c>
      <c r="C11" s="15">
        <v>21.91591971895066</v>
      </c>
      <c r="D11" s="15">
        <v>20.566379151643595</v>
      </c>
      <c r="E11" s="15">
        <v>20.624878150018553</v>
      </c>
      <c r="F11" s="15">
        <v>20.933817807391858</v>
      </c>
      <c r="G11" s="15">
        <v>24.228729966513733</v>
      </c>
      <c r="H11" s="15">
        <v>21.657784613679194</v>
      </c>
      <c r="I11" s="15">
        <v>21.904915830160938</v>
      </c>
      <c r="J11" s="15">
        <v>22.797055352235557</v>
      </c>
      <c r="K11" s="14">
        <v>20.9</v>
      </c>
      <c r="L11" s="14">
        <v>21.2</v>
      </c>
      <c r="M11" s="14">
        <v>24.1</v>
      </c>
      <c r="N11" s="19"/>
    </row>
    <row r="12" spans="1:14" s="12" customFormat="1" ht="12.75" customHeight="1">
      <c r="A12" s="18" t="s">
        <v>7</v>
      </c>
      <c r="B12" s="10">
        <v>42132</v>
      </c>
      <c r="C12" s="10">
        <v>47998</v>
      </c>
      <c r="D12" s="10">
        <v>48580</v>
      </c>
      <c r="E12" s="10">
        <v>53225</v>
      </c>
      <c r="F12" s="10">
        <v>56559</v>
      </c>
      <c r="G12" s="10">
        <v>61897</v>
      </c>
      <c r="H12" s="10">
        <v>63164</v>
      </c>
      <c r="I12" s="10">
        <v>65665</v>
      </c>
      <c r="J12" s="10">
        <v>70315</v>
      </c>
      <c r="K12" s="10">
        <v>75527</v>
      </c>
      <c r="L12" s="10">
        <v>78768</v>
      </c>
      <c r="M12" s="10">
        <v>88562</v>
      </c>
      <c r="N12" s="19"/>
    </row>
    <row r="13" spans="1:14" s="12" customFormat="1" ht="12.75" customHeight="1">
      <c r="A13" s="30" t="s">
        <v>3</v>
      </c>
      <c r="B13" s="31">
        <v>10.8</v>
      </c>
      <c r="C13" s="32">
        <v>11.25651380622042</v>
      </c>
      <c r="D13" s="32">
        <v>10.906413186477664</v>
      </c>
      <c r="E13" s="32">
        <v>11.157789698985997</v>
      </c>
      <c r="F13" s="32">
        <v>11.199469322693385</v>
      </c>
      <c r="G13" s="32">
        <v>11.730048002668289</v>
      </c>
      <c r="H13" s="32">
        <v>10.940444518346082</v>
      </c>
      <c r="I13" s="32">
        <v>10.655508929759483</v>
      </c>
      <c r="J13" s="32">
        <v>10.20769609330428</v>
      </c>
      <c r="K13" s="31">
        <v>10.3</v>
      </c>
      <c r="L13" s="31">
        <v>10.3</v>
      </c>
      <c r="M13" s="31">
        <v>11</v>
      </c>
      <c r="N13" s="19"/>
    </row>
    <row r="14" spans="1:14" s="12" customFormat="1" ht="12.75" customHeight="1">
      <c r="A14" s="18" t="s">
        <v>8</v>
      </c>
      <c r="B14" s="10">
        <v>6889</v>
      </c>
      <c r="C14" s="10">
        <v>7324</v>
      </c>
      <c r="D14" s="10">
        <v>4047</v>
      </c>
      <c r="E14" s="10">
        <v>4889</v>
      </c>
      <c r="F14" s="10">
        <v>7899</v>
      </c>
      <c r="G14" s="10">
        <v>11269</v>
      </c>
      <c r="H14" s="10">
        <v>13143</v>
      </c>
      <c r="I14" s="10">
        <v>16350</v>
      </c>
      <c r="J14" s="10">
        <v>31450</v>
      </c>
      <c r="K14" s="10">
        <v>13276</v>
      </c>
      <c r="L14" s="10">
        <v>27195</v>
      </c>
      <c r="M14" s="10">
        <v>48830</v>
      </c>
      <c r="N14" s="19"/>
    </row>
    <row r="15" spans="1:14" s="12" customFormat="1" ht="12.75" customHeight="1">
      <c r="A15" s="18" t="s">
        <v>3</v>
      </c>
      <c r="B15" s="14">
        <v>1.8</v>
      </c>
      <c r="C15" s="15">
        <v>1.7176279660977198</v>
      </c>
      <c r="D15" s="15">
        <v>0.9085684266297881</v>
      </c>
      <c r="E15" s="15">
        <v>1.024902467606248</v>
      </c>
      <c r="F15" s="15">
        <v>1.5641119570705821</v>
      </c>
      <c r="G15" s="15">
        <v>2.135578637770311</v>
      </c>
      <c r="H15" s="15">
        <v>2.276459095443964</v>
      </c>
      <c r="I15" s="15">
        <v>2.653126795120194</v>
      </c>
      <c r="J15" s="15">
        <v>4.565626710295379</v>
      </c>
      <c r="K15" s="14">
        <v>1.8</v>
      </c>
      <c r="L15" s="14">
        <v>3.6</v>
      </c>
      <c r="M15" s="14">
        <v>6.1</v>
      </c>
      <c r="N15" s="19"/>
    </row>
    <row r="16" spans="1:14" s="12" customFormat="1" ht="13.5" customHeight="1" hidden="1">
      <c r="A16" s="33" t="s">
        <v>9</v>
      </c>
      <c r="B16" s="34">
        <v>0.19806752232568425</v>
      </c>
      <c r="C16" s="34">
        <v>0.20198261265191064</v>
      </c>
      <c r="D16" s="34">
        <v>0.19657810725013808</v>
      </c>
      <c r="E16" s="34">
        <v>0.19599902310380465</v>
      </c>
      <c r="F16" s="34">
        <v>0.19369705850321275</v>
      </c>
      <c r="G16" s="34">
        <v>0.2209315132874342</v>
      </c>
      <c r="H16" s="34">
        <v>0.1938132551823523</v>
      </c>
      <c r="I16" s="34">
        <v>0.19251802016700906</v>
      </c>
      <c r="J16" s="34">
        <v>0.18231428641940178</v>
      </c>
      <c r="K16" s="34">
        <v>0.19039878544444733</v>
      </c>
      <c r="L16" s="34"/>
      <c r="M16" s="34"/>
      <c r="N16" s="19"/>
    </row>
    <row r="17" spans="1:14" s="38" customFormat="1" ht="13.5" customHeight="1">
      <c r="A17" s="35" t="s">
        <v>10</v>
      </c>
      <c r="B17" s="36">
        <v>13180</v>
      </c>
      <c r="C17" s="36">
        <v>18523.84000000001</v>
      </c>
      <c r="D17" s="36">
        <v>89</v>
      </c>
      <c r="E17" s="36">
        <v>3177</v>
      </c>
      <c r="F17" s="36">
        <v>2927.0800000000017</v>
      </c>
      <c r="G17" s="36">
        <v>-5407.940000000002</v>
      </c>
      <c r="H17" s="36">
        <v>10337.229999999996</v>
      </c>
      <c r="I17" s="36">
        <v>21798.20200000002</v>
      </c>
      <c r="J17" s="36">
        <v>29264.49900000001</v>
      </c>
      <c r="K17" s="36">
        <v>19862.717000000004</v>
      </c>
      <c r="L17" s="36">
        <v>12125.01000000001</v>
      </c>
      <c r="M17" s="36">
        <v>-2232</v>
      </c>
      <c r="N17" s="37"/>
    </row>
    <row r="18" spans="1:14" s="38" customFormat="1" ht="13.5" customHeight="1">
      <c r="A18" s="39" t="s">
        <v>11</v>
      </c>
      <c r="B18" s="40">
        <v>3.4</v>
      </c>
      <c r="C18" s="40">
        <v>4.344219773828455</v>
      </c>
      <c r="D18" s="40">
        <v>0.0199808722436499</v>
      </c>
      <c r="E18" s="40">
        <v>0.6660084147238801</v>
      </c>
      <c r="F18" s="40">
        <v>0.5796025860618005</v>
      </c>
      <c r="G18" s="40">
        <v>-1.0248541253299832</v>
      </c>
      <c r="H18" s="40">
        <v>1.7904801989801569</v>
      </c>
      <c r="I18" s="40">
        <v>3.537210630681508</v>
      </c>
      <c r="J18" s="40">
        <v>4.248355430773051</v>
      </c>
      <c r="K18" s="40">
        <v>2.7</v>
      </c>
      <c r="L18" s="40">
        <v>1.6</v>
      </c>
      <c r="M18" s="40">
        <v>-0.3</v>
      </c>
      <c r="N18" s="41"/>
    </row>
    <row r="19" spans="1:14" s="44" customFormat="1" ht="12.75" customHeight="1">
      <c r="A19" s="42" t="s">
        <v>12</v>
      </c>
      <c r="B19" s="10">
        <v>17235</v>
      </c>
      <c r="C19" s="10">
        <v>21253</v>
      </c>
      <c r="D19" s="10">
        <v>20253</v>
      </c>
      <c r="E19" s="10">
        <v>19818</v>
      </c>
      <c r="F19" s="10">
        <v>21403</v>
      </c>
      <c r="G19" s="10">
        <v>20519</v>
      </c>
      <c r="H19" s="10">
        <v>23846</v>
      </c>
      <c r="I19" s="10">
        <v>28212</v>
      </c>
      <c r="J19" s="10">
        <v>37740</v>
      </c>
      <c r="K19" s="10">
        <v>46219</v>
      </c>
      <c r="L19" s="10">
        <v>47031</v>
      </c>
      <c r="M19" s="10">
        <v>49918</v>
      </c>
      <c r="N19" s="43"/>
    </row>
    <row r="20" spans="1:14" s="44" customFormat="1" ht="12.75" customHeight="1">
      <c r="A20" s="42" t="s">
        <v>13</v>
      </c>
      <c r="B20" s="45">
        <v>4.4</v>
      </c>
      <c r="C20" s="46">
        <v>4.984263676061556</v>
      </c>
      <c r="D20" s="46">
        <v>4.546883208434173</v>
      </c>
      <c r="E20" s="46">
        <v>4.154534077116102</v>
      </c>
      <c r="F20" s="46">
        <v>4.238091937863231</v>
      </c>
      <c r="G20" s="46">
        <v>3.888538296957052</v>
      </c>
      <c r="H20" s="46">
        <v>4.130293204744485</v>
      </c>
      <c r="I20" s="46">
        <v>4.5779824552862936</v>
      </c>
      <c r="J20" s="46">
        <v>5.478752052354455</v>
      </c>
      <c r="K20" s="45">
        <v>6.3</v>
      </c>
      <c r="L20" s="45">
        <v>6.2</v>
      </c>
      <c r="M20" s="45">
        <v>6.2</v>
      </c>
      <c r="N20" s="47"/>
    </row>
    <row r="21" spans="1:14" s="50" customFormat="1" ht="14.25" customHeight="1">
      <c r="A21" s="48" t="s">
        <v>14</v>
      </c>
      <c r="B21" s="49">
        <v>1301</v>
      </c>
      <c r="C21" s="49">
        <v>2462</v>
      </c>
      <c r="D21" s="49">
        <v>2117</v>
      </c>
      <c r="E21" s="49">
        <v>1943</v>
      </c>
      <c r="F21" s="49">
        <v>2737</v>
      </c>
      <c r="G21" s="49">
        <v>4583</v>
      </c>
      <c r="H21" s="49">
        <v>3465.23</v>
      </c>
      <c r="I21" s="49">
        <v>9338</v>
      </c>
      <c r="J21" s="49">
        <v>11546</v>
      </c>
      <c r="K21" s="49">
        <v>10456</v>
      </c>
      <c r="L21" s="49">
        <v>-858</v>
      </c>
      <c r="M21" s="49">
        <v>2048</v>
      </c>
      <c r="N21" s="47"/>
    </row>
    <row r="22" spans="1:14" s="50" customFormat="1" ht="14.25" customHeight="1" hidden="1">
      <c r="A22" s="51" t="s">
        <v>15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47"/>
    </row>
    <row r="23" spans="1:14" s="38" customFormat="1" ht="13.5" customHeight="1">
      <c r="A23" s="53" t="s">
        <v>16</v>
      </c>
      <c r="B23" s="54">
        <v>-3004</v>
      </c>
      <c r="C23" s="54">
        <v>-10880.159999999989</v>
      </c>
      <c r="D23" s="54">
        <v>-18167</v>
      </c>
      <c r="E23" s="54">
        <v>-14698</v>
      </c>
      <c r="F23" s="54">
        <v>-15738.919999999998</v>
      </c>
      <c r="G23" s="54">
        <v>-21343.940000000002</v>
      </c>
      <c r="H23" s="54">
        <v>-10043.540000000005</v>
      </c>
      <c r="I23" s="54">
        <v>2924.2020000000193</v>
      </c>
      <c r="J23" s="54">
        <v>3070.4990000000107</v>
      </c>
      <c r="K23" s="54">
        <v>-15900</v>
      </c>
      <c r="L23" s="54">
        <v>-35763.98999999999</v>
      </c>
      <c r="M23" s="54">
        <v>-50102</v>
      </c>
      <c r="N23" s="55"/>
    </row>
    <row r="24" spans="1:14" s="60" customFormat="1" ht="13.5" customHeight="1">
      <c r="A24" s="56" t="s">
        <v>3</v>
      </c>
      <c r="B24" s="57">
        <v>-0.8</v>
      </c>
      <c r="C24" s="58">
        <v>-2.5516203019685624</v>
      </c>
      <c r="D24" s="58">
        <v>-4.078567483712221</v>
      </c>
      <c r="E24" s="58">
        <v>-3.0812060684959364</v>
      </c>
      <c r="F24" s="58">
        <v>-3.116525251725196</v>
      </c>
      <c r="G24" s="58">
        <v>-4.044871977092134</v>
      </c>
      <c r="H24" s="58">
        <v>-1.7396110464471797</v>
      </c>
      <c r="I24" s="58">
        <v>0.4745124575256338</v>
      </c>
      <c r="J24" s="58">
        <v>0.4457472892952401</v>
      </c>
      <c r="K24" s="57">
        <v>-2.2</v>
      </c>
      <c r="L24" s="57">
        <v>-4.7</v>
      </c>
      <c r="M24" s="57">
        <v>-6.2</v>
      </c>
      <c r="N24" s="59"/>
    </row>
    <row r="25" spans="1:14" s="38" customFormat="1" ht="13.5" customHeight="1">
      <c r="A25" s="61" t="s">
        <v>17</v>
      </c>
      <c r="B25" s="62">
        <v>-3.6</v>
      </c>
      <c r="C25" s="63">
        <v>-5.549730066932141</v>
      </c>
      <c r="D25" s="63">
        <v>-4.217984581052745</v>
      </c>
      <c r="E25" s="63">
        <v>-4.403370082239566</v>
      </c>
      <c r="F25" s="63">
        <v>-4.147781749056959</v>
      </c>
      <c r="G25" s="63">
        <v>-5.3522956191169255</v>
      </c>
      <c r="H25" s="63">
        <v>-2.1514972009755025</v>
      </c>
      <c r="I25" s="63">
        <v>-0.020900148315464186</v>
      </c>
      <c r="J25" s="63">
        <v>0.44545694737407665</v>
      </c>
      <c r="K25" s="62">
        <v>-2.2</v>
      </c>
      <c r="L25" s="62">
        <v>-4.7</v>
      </c>
      <c r="M25" s="62">
        <v>-6.9</v>
      </c>
      <c r="N25" s="41"/>
    </row>
    <row r="26" spans="1:14" s="12" customFormat="1" ht="13.5" customHeight="1">
      <c r="A26" s="13" t="s">
        <v>18</v>
      </c>
      <c r="B26" s="10">
        <v>-2154</v>
      </c>
      <c r="C26" s="10">
        <v>-18838.15999999999</v>
      </c>
      <c r="D26" s="10">
        <v>-17281</v>
      </c>
      <c r="E26" s="10">
        <v>-15956</v>
      </c>
      <c r="F26" s="10">
        <v>-13030.999999999998</v>
      </c>
      <c r="G26" s="10">
        <v>-28528.020000000004</v>
      </c>
      <c r="H26" s="10">
        <v>-9621.620000000004</v>
      </c>
      <c r="I26" s="10">
        <v>4977.122000000019</v>
      </c>
      <c r="J26" s="10">
        <v>1078.4190000000108</v>
      </c>
      <c r="K26" s="10">
        <v>-17974.882999999994</v>
      </c>
      <c r="L26" s="10">
        <v>-28877.98999999999</v>
      </c>
      <c r="M26" s="10">
        <v>-40251</v>
      </c>
      <c r="N26" s="64"/>
    </row>
    <row r="27" spans="1:14" s="12" customFormat="1" ht="13.5" customHeight="1">
      <c r="A27" s="65" t="s">
        <v>19</v>
      </c>
      <c r="B27" s="31">
        <v>-0.6</v>
      </c>
      <c r="C27" s="32">
        <v>-4.417934249839351</v>
      </c>
      <c r="D27" s="32">
        <v>-3.8796567780057742</v>
      </c>
      <c r="E27" s="32">
        <v>-3.344926114363938</v>
      </c>
      <c r="F27" s="32">
        <v>-2.5803193964535702</v>
      </c>
      <c r="G27" s="32">
        <v>-5.4063208882673</v>
      </c>
      <c r="H27" s="32">
        <v>-1.666531565236671</v>
      </c>
      <c r="I27" s="32">
        <v>0.8076413297114534</v>
      </c>
      <c r="J27" s="32">
        <v>0.15655512213958925</v>
      </c>
      <c r="K27" s="31">
        <v>-2.5</v>
      </c>
      <c r="L27" s="31">
        <v>-3.8</v>
      </c>
      <c r="M27" s="31">
        <v>-5</v>
      </c>
      <c r="N27" s="19"/>
    </row>
    <row r="28" spans="1:14" s="26" customFormat="1" ht="12.75" customHeight="1">
      <c r="A28" s="66" t="s">
        <v>20</v>
      </c>
      <c r="B28" s="67">
        <v>-7025</v>
      </c>
      <c r="C28" s="67">
        <v>-9861</v>
      </c>
      <c r="D28" s="67">
        <v>-11199</v>
      </c>
      <c r="E28" s="67">
        <v>-8746</v>
      </c>
      <c r="F28" s="67">
        <v>-6417</v>
      </c>
      <c r="G28" s="67">
        <v>-1457</v>
      </c>
      <c r="H28" s="67">
        <v>-199</v>
      </c>
      <c r="I28" s="67">
        <v>3597</v>
      </c>
      <c r="J28" s="67">
        <v>11082</v>
      </c>
      <c r="K28" s="67">
        <v>12822</v>
      </c>
      <c r="L28" s="67">
        <v>15837</v>
      </c>
      <c r="M28" s="67">
        <v>7063</v>
      </c>
      <c r="N28" s="29"/>
    </row>
    <row r="29" spans="1:14" s="12" customFormat="1" ht="12.75" customHeight="1">
      <c r="A29" s="13" t="s">
        <v>21</v>
      </c>
      <c r="B29" s="15">
        <v>-1.8032749012370082</v>
      </c>
      <c r="C29" s="15">
        <v>-2.312606413665977</v>
      </c>
      <c r="D29" s="15">
        <v>-2.5142223399621932</v>
      </c>
      <c r="E29" s="15">
        <v>-1.8334622584749938</v>
      </c>
      <c r="F29" s="15">
        <v>-1.2706553270694931</v>
      </c>
      <c r="G29" s="15">
        <v>-0.2761148349659547</v>
      </c>
      <c r="H29" s="15">
        <v>-0.0344681853453054</v>
      </c>
      <c r="I29" s="15">
        <v>0.5836878949264427</v>
      </c>
      <c r="J29" s="15">
        <v>1.6087845851667215</v>
      </c>
      <c r="K29" s="14">
        <v>1.8</v>
      </c>
      <c r="L29" s="14">
        <v>2.1</v>
      </c>
      <c r="M29" s="14">
        <v>0.9</v>
      </c>
      <c r="N29" s="19"/>
    </row>
    <row r="30" spans="1:14" s="12" customFormat="1" ht="12.75" customHeight="1">
      <c r="A30" s="18" t="s">
        <v>22</v>
      </c>
      <c r="B30" s="10">
        <v>5327</v>
      </c>
      <c r="C30" s="10">
        <v>3342</v>
      </c>
      <c r="D30" s="10">
        <v>4484</v>
      </c>
      <c r="E30" s="10">
        <v>8422</v>
      </c>
      <c r="F30" s="10">
        <v>4691</v>
      </c>
      <c r="G30" s="10">
        <v>9284</v>
      </c>
      <c r="H30" s="10">
        <v>9163</v>
      </c>
      <c r="I30" s="10">
        <v>14947</v>
      </c>
      <c r="J30" s="10">
        <v>20551</v>
      </c>
      <c r="K30" s="10">
        <v>17776</v>
      </c>
      <c r="L30" s="10">
        <v>21533</v>
      </c>
      <c r="M30" s="10">
        <v>13738</v>
      </c>
      <c r="N30" s="29"/>
    </row>
    <row r="31" spans="1:14" s="12" customFormat="1" ht="12.75" customHeight="1">
      <c r="A31" s="30" t="s">
        <v>23</v>
      </c>
      <c r="B31" s="10">
        <v>-12352</v>
      </c>
      <c r="C31" s="10">
        <v>-13203</v>
      </c>
      <c r="D31" s="10">
        <v>-15683</v>
      </c>
      <c r="E31" s="10">
        <v>-17168</v>
      </c>
      <c r="F31" s="10">
        <v>-11108</v>
      </c>
      <c r="G31" s="10">
        <v>-10741</v>
      </c>
      <c r="H31" s="10">
        <v>-9362</v>
      </c>
      <c r="I31" s="10">
        <v>-11350</v>
      </c>
      <c r="J31" s="10">
        <v>-9469</v>
      </c>
      <c r="K31" s="10">
        <v>-4954</v>
      </c>
      <c r="L31" s="10">
        <v>5696</v>
      </c>
      <c r="M31" s="10">
        <v>6675</v>
      </c>
      <c r="N31" s="29"/>
    </row>
    <row r="32" spans="1:14" s="26" customFormat="1" ht="12.75" customHeight="1">
      <c r="A32" s="68" t="s">
        <v>24</v>
      </c>
      <c r="B32" s="69">
        <v>9179</v>
      </c>
      <c r="C32" s="69">
        <v>28699.15999999999</v>
      </c>
      <c r="D32" s="69">
        <v>28480</v>
      </c>
      <c r="E32" s="69">
        <v>24702</v>
      </c>
      <c r="F32" s="69">
        <v>19448</v>
      </c>
      <c r="G32" s="69">
        <v>29985.020000000004</v>
      </c>
      <c r="H32" s="69">
        <v>9820.620000000004</v>
      </c>
      <c r="I32" s="69">
        <v>-8574.12200000002</v>
      </c>
      <c r="J32" s="69">
        <v>-12160.41900000001</v>
      </c>
      <c r="K32" s="69">
        <v>5153</v>
      </c>
      <c r="L32" s="69">
        <v>13041</v>
      </c>
      <c r="M32" s="69">
        <v>33188</v>
      </c>
      <c r="N32" s="29"/>
    </row>
    <row r="33" spans="1:14" s="12" customFormat="1" ht="12.75" customHeight="1">
      <c r="A33" s="65" t="s">
        <v>25</v>
      </c>
      <c r="B33" s="32">
        <v>2.356193639637651</v>
      </c>
      <c r="C33" s="32">
        <v>6.730540663505328</v>
      </c>
      <c r="D33" s="32">
        <v>6.393879117967968</v>
      </c>
      <c r="E33" s="32">
        <v>5.178388372838931</v>
      </c>
      <c r="F33" s="32">
        <v>3.8509747235230636</v>
      </c>
      <c r="G33" s="32">
        <v>5.6824357232332545</v>
      </c>
      <c r="H33" s="32">
        <v>1.700999750581976</v>
      </c>
      <c r="I33" s="32">
        <v>-1.3913292246378959</v>
      </c>
      <c r="J33" s="32">
        <v>-1.7653397073063108</v>
      </c>
      <c r="K33" s="31">
        <v>0.7</v>
      </c>
      <c r="L33" s="31">
        <v>1.7</v>
      </c>
      <c r="M33" s="31">
        <v>4.1</v>
      </c>
      <c r="N33" s="19"/>
    </row>
    <row r="34" spans="1:14" s="12" customFormat="1" ht="12.75" customHeight="1" hidden="1">
      <c r="A34" s="18" t="s">
        <v>26</v>
      </c>
      <c r="B34" s="10">
        <v>-3419</v>
      </c>
      <c r="C34" s="10">
        <v>-7716</v>
      </c>
      <c r="D34" s="10">
        <v>-1376</v>
      </c>
      <c r="E34" s="10">
        <v>1757</v>
      </c>
      <c r="F34" s="10">
        <v>-5669</v>
      </c>
      <c r="G34" s="10">
        <v>1312</v>
      </c>
      <c r="H34" s="10">
        <v>-2801</v>
      </c>
      <c r="I34" s="10">
        <f>'[1]Série CRT'!$FN$40</f>
        <v>-6337.640000000014</v>
      </c>
      <c r="J34" s="10">
        <f>'[1]Série CRT'!$FZ$40</f>
        <v>-7387.760000000009</v>
      </c>
      <c r="K34" s="10"/>
      <c r="L34" s="10"/>
      <c r="M34" s="10"/>
      <c r="N34" s="29"/>
    </row>
    <row r="35" spans="1:14" s="12" customFormat="1" ht="12.75" customHeight="1" hidden="1">
      <c r="A35" s="30" t="s">
        <v>27</v>
      </c>
      <c r="B35" s="70">
        <v>12598</v>
      </c>
      <c r="C35" s="70">
        <v>36414.708</v>
      </c>
      <c r="D35" s="70">
        <v>29856</v>
      </c>
      <c r="E35" s="70">
        <v>22945</v>
      </c>
      <c r="F35" s="70">
        <v>25116.33</v>
      </c>
      <c r="G35" s="70">
        <v>28674</v>
      </c>
      <c r="H35" s="70">
        <v>12622</v>
      </c>
      <c r="I35" s="70">
        <f>'[1]Série CRT'!$FN$41</f>
        <v>-1747.5419999999904</v>
      </c>
      <c r="J35" s="70">
        <f>'[1]Série CRT'!$FZ$41</f>
        <v>-1407.1609999999455</v>
      </c>
      <c r="K35" s="70"/>
      <c r="L35" s="70"/>
      <c r="M35" s="70"/>
      <c r="N35" s="29"/>
    </row>
    <row r="37" ht="15.75" customHeight="1">
      <c r="A37" s="9" t="s">
        <v>28</v>
      </c>
    </row>
    <row r="38" spans="1:13" ht="15.75" customHeight="1">
      <c r="A38" s="72" t="s">
        <v>29</v>
      </c>
      <c r="B38" s="73">
        <v>393381</v>
      </c>
      <c r="C38" s="73">
        <v>426402</v>
      </c>
      <c r="D38" s="73">
        <v>445426</v>
      </c>
      <c r="E38" s="73">
        <v>477021</v>
      </c>
      <c r="F38" s="73">
        <v>505015</v>
      </c>
      <c r="G38" s="73">
        <v>527679</v>
      </c>
      <c r="H38" s="73">
        <v>577344</v>
      </c>
      <c r="I38" s="73">
        <v>616254</v>
      </c>
      <c r="J38" s="73">
        <v>688843</v>
      </c>
      <c r="K38" s="73">
        <v>732449</v>
      </c>
      <c r="L38" s="73">
        <v>764030</v>
      </c>
      <c r="M38" s="73">
        <v>802607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publiques</dc:title>
  <dc:subject/>
  <dc:creator>amrani</dc:creator>
  <cp:keywords/>
  <dc:description/>
  <cp:lastModifiedBy>amrani</cp:lastModifiedBy>
  <dcterms:created xsi:type="dcterms:W3CDTF">2012-11-30T10:53:46Z</dcterms:created>
  <dcterms:modified xsi:type="dcterms:W3CDTF">2012-11-30T10:54:14Z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DocTh">
    <vt:lpwstr>FINANCE</vt:lpwstr>
  </property>
  <property fmtid="{D5CDD505-2E9C-101B-9397-08002B2CF9AE}" pid="4" name="DocDescript">
    <vt:lpwstr>Finances publiques (1999-2011) - Ministère de l'économie et des finances</vt:lpwstr>
  </property>
  <property fmtid="{D5CDD505-2E9C-101B-9397-08002B2CF9AE}" pid="5" name="ContentTy">
    <vt:lpwstr>OpenDataContentType</vt:lpwstr>
  </property>
  <property fmtid="{D5CDD505-2E9C-101B-9397-08002B2CF9AE}" pid="6" name="DocDatePublicati">
    <vt:lpwstr>2012</vt:lpwstr>
  </property>
  <property fmtid="{D5CDD505-2E9C-101B-9397-08002B2CF9AE}" pid="7" name="DocLienExter">
    <vt:lpwstr/>
  </property>
</Properties>
</file>