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artition D\documentation service\النشرة الاحصائية السنوية 2021\معطيات للنشر على الموقع 2021\Fichiers Excel_2021\"/>
    </mc:Choice>
  </mc:AlternateContent>
  <bookViews>
    <workbookView xWindow="0" yWindow="300" windowWidth="15576" windowHeight="12132" tabRatio="958"/>
  </bookViews>
  <sheets>
    <sheet name="اس تجارية وتجارية نشاط عام " sheetId="46" r:id="rId1"/>
  </sheets>
  <externalReferences>
    <externalReference r:id="rId2"/>
    <externalReference r:id="rId3"/>
  </externalReferences>
  <definedNames>
    <definedName name="aca">#REF!</definedName>
    <definedName name="acaa">#REF!</definedName>
    <definedName name="acc">#REF!</definedName>
    <definedName name="acca">#REF!</definedName>
    <definedName name="ca">#REF!</definedName>
    <definedName name="CAA">#REF!</definedName>
    <definedName name="caaa">#REF!</definedName>
    <definedName name="caaaa">#REF!</definedName>
    <definedName name="caac">#REF!</definedName>
    <definedName name="cac">#REF!</definedName>
    <definedName name="caca">#REF!</definedName>
    <definedName name="cacd">#REF!</definedName>
    <definedName name="caciv">[1]CA_Civ!$P$2:$P$12</definedName>
    <definedName name="cad">#REF!</definedName>
    <definedName name="cadd">#REF!</definedName>
    <definedName name="cadde">#REF!</definedName>
    <definedName name="cade">#REF!</definedName>
    <definedName name="CAPN">[2]NatAff!$H$2:$H$13</definedName>
    <definedName name="ccc">#REF!</definedName>
    <definedName name="ccpa">#REF!</definedName>
    <definedName name="ccs">#REF!</definedName>
    <definedName name="cpa">#REF!</definedName>
    <definedName name="cppa">#REF!</definedName>
    <definedName name="cpu">#REF!</definedName>
    <definedName name="ctd">#REF!</definedName>
    <definedName name="ctp">#REF!</definedName>
    <definedName name="ctpa">#REF!</definedName>
    <definedName name="ctpi">#REF!</definedName>
    <definedName name="ctpia">#REF!</definedName>
    <definedName name="ctpu">#REF!</definedName>
    <definedName name="cts">#REF!</definedName>
    <definedName name="ctu">#REF!</definedName>
    <definedName name="dca">#REF!</definedName>
    <definedName name="dcu">#REF!</definedName>
    <definedName name="ddd">#REF!</definedName>
    <definedName name="dddd">#REF!</definedName>
    <definedName name="sss">#REF!</definedName>
    <definedName name="tbc">#REF!</definedName>
    <definedName name="tbu">#REF!</definedName>
    <definedName name="tca">#REF!</definedName>
    <definedName name="tcu">#REF!</definedName>
    <definedName name="tpi">#REF!</definedName>
    <definedName name="TPI_C">#REF!</definedName>
    <definedName name="tpic">#REF!</definedName>
    <definedName name="tpiciv">[1]TPI_Civ!$J$2:$J$19</definedName>
    <definedName name="TPIPN">[2]TPI!$O$2:$O$9</definedName>
    <definedName name="ytp">#REF!</definedName>
    <definedName name="_xlnm.Print_Area" localSheetId="0">'اس تجارية وتجارية نشاط عام '!$A$1:$F$22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46" l="1"/>
  <c r="E9" i="46"/>
  <c r="C9" i="46"/>
  <c r="B9" i="46"/>
  <c r="B22" i="46" l="1"/>
  <c r="B24" i="46" s="1"/>
  <c r="C22" i="46"/>
  <c r="C24" i="46" s="1"/>
  <c r="E22" i="46"/>
  <c r="F22" i="46"/>
  <c r="D9" i="46"/>
  <c r="D24" i="46" l="1"/>
  <c r="F9" i="46"/>
  <c r="E24" i="46"/>
  <c r="F24" i="46" l="1"/>
</calcChain>
</file>

<file path=xl/sharedStrings.xml><?xml version="1.0" encoding="utf-8"?>
<sst xmlns="http://schemas.openxmlformats.org/spreadsheetml/2006/main" count="27" uniqueCount="23">
  <si>
    <t>المجموع</t>
  </si>
  <si>
    <t>محاكم الاستئناف التجارية</t>
  </si>
  <si>
    <t>المحاكم التجارية</t>
  </si>
  <si>
    <t>محكمة الاستئناف التجارية بالدار البيضاء</t>
  </si>
  <si>
    <t>محكمة الاستئناف التجارية بفاس</t>
  </si>
  <si>
    <t>محكمة الاستئناف التجارية بمراكش</t>
  </si>
  <si>
    <t>المحكمة التجارية بالدار البيضاء</t>
  </si>
  <si>
    <t>المحكمة التجارية بالرباط</t>
  </si>
  <si>
    <t>المحكمة التجارية بمراكش</t>
  </si>
  <si>
    <t>المحكمة التجارية بأكادير</t>
  </si>
  <si>
    <t>المحكمة التجارية بفاس</t>
  </si>
  <si>
    <t>المحكمة التجارية بمكناس</t>
  </si>
  <si>
    <t>المحكمة التجارية بطنجة</t>
  </si>
  <si>
    <t>المحكمة التجارية بوجدة</t>
  </si>
  <si>
    <t>المجموع العام</t>
  </si>
  <si>
    <t>المخلف 
سنة 2020</t>
  </si>
  <si>
    <t>القضايا الرائجة 
سنة 2021</t>
  </si>
  <si>
    <t>القضايا المحكومة 
سنة 2021</t>
  </si>
  <si>
    <t xml:space="preserve"> الباقي بدون حكم 
سنة 2021</t>
  </si>
  <si>
    <t>النشاط العام لمحاكم الاستئناف التجارية والمحاكم التجارية سنة 2021</t>
  </si>
  <si>
    <t xml:space="preserve">القضايا المسجلة 
سنة 2021 </t>
  </si>
  <si>
    <t xml:space="preserve">القضايا المسجلة
سنة 2021 </t>
  </si>
  <si>
    <t>القضايا المحكومة 
سنة2021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</si>
</sst>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D_H_-;\-* #,##0.00\ _D_H_-;_-* &quot;-&quot;??\ _D_H_-;_-@_-"/>
  </numFmts>
  <fonts count="43">
    <font>
      <sz val="12"/>
      <color theme="1"/>
      <name val="Traditional Arabic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/>
      <name val="Traditional Arabic"/>
      <family val="2"/>
    </font>
    <font>
      <sz val="10"/>
      <name val="Traditional Arabic"/>
      <family val="1"/>
    </font>
    <font>
      <sz val="12"/>
      <name val="Times New Roman"/>
      <family val="1"/>
    </font>
    <font>
      <sz val="11"/>
      <color theme="1"/>
      <name val="Traditional Arabic"/>
      <family val="2"/>
    </font>
    <font>
      <b/>
      <sz val="12"/>
      <name val="Traditional Arabic"/>
      <family val="1"/>
    </font>
    <font>
      <sz val="14"/>
      <name val="Traditional Arabic"/>
      <family val="1"/>
    </font>
    <font>
      <b/>
      <sz val="14"/>
      <name val="Traditional Arabic"/>
      <family val="1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0"/>
      <name val="Geneva"/>
      <charset val="178"/>
    </font>
    <font>
      <sz val="11"/>
      <color indexed="8"/>
      <name val="Traditional Arabic"/>
      <family val="2"/>
    </font>
    <font>
      <sz val="11"/>
      <color indexed="8"/>
      <name val="Calibri"/>
      <family val="2"/>
      <charset val="178"/>
    </font>
    <font>
      <b/>
      <sz val="18"/>
      <name val="Traditional Arabic"/>
      <family val="1"/>
    </font>
    <font>
      <b/>
      <sz val="16"/>
      <name val="Traditional Arabic"/>
      <family val="1"/>
    </font>
    <font>
      <b/>
      <sz val="24"/>
      <color indexed="18"/>
      <name val="Traditional Arabic"/>
      <family val="1"/>
    </font>
    <font>
      <b/>
      <sz val="22"/>
      <color indexed="18"/>
      <name val="Traditional Arabic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8"/>
      <color indexed="56"/>
      <name val="Traditional Arab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thick">
        <color indexed="9"/>
      </left>
      <right style="medium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48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5" fillId="0" borderId="0"/>
    <xf numFmtId="0" fontId="6" fillId="0" borderId="0"/>
    <xf numFmtId="0" fontId="13" fillId="0" borderId="0"/>
    <xf numFmtId="0" fontId="6" fillId="0" borderId="0"/>
    <xf numFmtId="0" fontId="4" fillId="0" borderId="0"/>
    <xf numFmtId="164" fontId="6" fillId="0" borderId="0" applyFont="0" applyFill="0" applyBorder="0" applyAlignment="0" applyProtection="0"/>
    <xf numFmtId="0" fontId="11" fillId="0" borderId="0"/>
    <xf numFmtId="0" fontId="14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7" fillId="0" borderId="0"/>
    <xf numFmtId="9" fontId="4" fillId="0" borderId="0" applyFont="0" applyFill="0" applyBorder="0" applyAlignment="0" applyProtection="0"/>
    <xf numFmtId="0" fontId="9" fillId="0" borderId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6" applyNumberFormat="0" applyAlignment="0" applyProtection="0"/>
    <xf numFmtId="0" fontId="28" fillId="22" borderId="6" applyNumberFormat="0" applyAlignment="0" applyProtection="0"/>
    <xf numFmtId="0" fontId="28" fillId="22" borderId="6" applyNumberFormat="0" applyAlignment="0" applyProtection="0"/>
    <xf numFmtId="0" fontId="28" fillId="22" borderId="6" applyNumberFormat="0" applyAlignment="0" applyProtection="0"/>
    <xf numFmtId="0" fontId="28" fillId="22" borderId="6" applyNumberFormat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30" fillId="9" borderId="6" applyNumberFormat="0" applyAlignment="0" applyProtection="0"/>
    <xf numFmtId="0" fontId="30" fillId="9" borderId="6" applyNumberFormat="0" applyAlignment="0" applyProtection="0"/>
    <xf numFmtId="0" fontId="30" fillId="9" borderId="6" applyNumberFormat="0" applyAlignment="0" applyProtection="0"/>
    <xf numFmtId="0" fontId="30" fillId="9" borderId="6" applyNumberFormat="0" applyAlignment="0" applyProtection="0"/>
    <xf numFmtId="0" fontId="30" fillId="9" borderId="6" applyNumberFormat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14" fillId="0" borderId="0"/>
    <xf numFmtId="0" fontId="11" fillId="0" borderId="0"/>
    <xf numFmtId="0" fontId="6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7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4" fillId="22" borderId="9" applyNumberFormat="0" applyAlignment="0" applyProtection="0"/>
    <xf numFmtId="0" fontId="34" fillId="22" borderId="9" applyNumberFormat="0" applyAlignment="0" applyProtection="0"/>
    <xf numFmtId="0" fontId="34" fillId="22" borderId="9" applyNumberFormat="0" applyAlignment="0" applyProtection="0"/>
    <xf numFmtId="0" fontId="34" fillId="22" borderId="9" applyNumberFormat="0" applyAlignment="0" applyProtection="0"/>
    <xf numFmtId="0" fontId="34" fillId="22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25" borderId="14" applyNumberFormat="0" applyAlignment="0" applyProtection="0"/>
    <xf numFmtId="0" fontId="41" fillId="25" borderId="14" applyNumberFormat="0" applyAlignment="0" applyProtection="0"/>
    <xf numFmtId="0" fontId="41" fillId="25" borderId="14" applyNumberFormat="0" applyAlignment="0" applyProtection="0"/>
    <xf numFmtId="0" fontId="41" fillId="25" borderId="14" applyNumberFormat="0" applyAlignment="0" applyProtection="0"/>
    <xf numFmtId="0" fontId="41" fillId="25" borderId="14" applyNumberFormat="0" applyAlignment="0" applyProtection="0"/>
    <xf numFmtId="0" fontId="3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1" fillId="0" borderId="0"/>
  </cellStyleXfs>
  <cellXfs count="27">
    <xf numFmtId="0" fontId="0" fillId="0" borderId="0" xfId="0"/>
    <xf numFmtId="0" fontId="21" fillId="0" borderId="0" xfId="6" applyFont="1" applyAlignment="1">
      <alignment horizontal="center" vertical="center"/>
    </xf>
    <xf numFmtId="0" fontId="24" fillId="3" borderId="0" xfId="14" applyFont="1" applyFill="1" applyBorder="1" applyAlignment="1">
      <alignment horizontal="center" vertical="center"/>
    </xf>
    <xf numFmtId="3" fontId="23" fillId="3" borderId="1" xfId="14" applyNumberFormat="1" applyFont="1" applyFill="1" applyBorder="1" applyAlignment="1">
      <alignment horizontal="right" vertical="center"/>
    </xf>
    <xf numFmtId="49" fontId="19" fillId="2" borderId="1" xfId="6" applyNumberFormat="1" applyFont="1" applyFill="1" applyBorder="1" applyAlignment="1">
      <alignment horizontal="right" vertical="center" indent="1"/>
    </xf>
    <xf numFmtId="49" fontId="19" fillId="3" borderId="1" xfId="6" applyNumberFormat="1" applyFont="1" applyFill="1" applyBorder="1" applyAlignment="1">
      <alignment horizontal="right" vertical="center" indent="1"/>
    </xf>
    <xf numFmtId="0" fontId="19" fillId="0" borderId="0" xfId="14" applyFont="1" applyAlignment="1">
      <alignment vertical="center"/>
    </xf>
    <xf numFmtId="3" fontId="19" fillId="0" borderId="0" xfId="14" applyNumberFormat="1" applyFont="1" applyAlignment="1">
      <alignment vertical="center"/>
    </xf>
    <xf numFmtId="49" fontId="19" fillId="3" borderId="1" xfId="6" quotePrefix="1" applyNumberFormat="1" applyFont="1" applyFill="1" applyBorder="1" applyAlignment="1">
      <alignment horizontal="right" vertical="center" indent="1"/>
    </xf>
    <xf numFmtId="1" fontId="19" fillId="3" borderId="3" xfId="6" quotePrefix="1" applyNumberFormat="1" applyFont="1" applyFill="1" applyBorder="1" applyAlignment="1">
      <alignment horizontal="right" vertical="center" indent="1"/>
    </xf>
    <xf numFmtId="0" fontId="18" fillId="2" borderId="4" xfId="14" applyFont="1" applyFill="1" applyBorder="1" applyAlignment="1">
      <alignment horizontal="center" vertical="center"/>
    </xf>
    <xf numFmtId="10" fontId="19" fillId="0" borderId="0" xfId="20" applyNumberFormat="1" applyFont="1" applyAlignment="1">
      <alignment vertical="center"/>
    </xf>
    <xf numFmtId="3" fontId="24" fillId="3" borderId="0" xfId="14" applyNumberFormat="1" applyFont="1" applyFill="1" applyBorder="1" applyAlignment="1">
      <alignment horizontal="center" vertical="center"/>
    </xf>
    <xf numFmtId="49" fontId="19" fillId="2" borderId="1" xfId="6" quotePrefix="1" applyNumberFormat="1" applyFont="1" applyFill="1" applyBorder="1" applyAlignment="1">
      <alignment horizontal="right" vertical="center" indent="1"/>
    </xf>
    <xf numFmtId="1" fontId="19" fillId="3" borderId="1" xfId="6" quotePrefix="1" applyNumberFormat="1" applyFont="1" applyFill="1" applyBorder="1" applyAlignment="1">
      <alignment horizontal="right" vertical="center" indent="1"/>
    </xf>
    <xf numFmtId="1" fontId="19" fillId="2" borderId="1" xfId="6" quotePrefix="1" applyNumberFormat="1" applyFont="1" applyFill="1" applyBorder="1" applyAlignment="1">
      <alignment horizontal="right" vertical="center" indent="1"/>
    </xf>
    <xf numFmtId="49" fontId="19" fillId="2" borderId="3" xfId="6" applyNumberFormat="1" applyFont="1" applyFill="1" applyBorder="1" applyAlignment="1">
      <alignment horizontal="right" vertical="center" indent="1"/>
    </xf>
    <xf numFmtId="0" fontId="18" fillId="3" borderId="4" xfId="14" applyFont="1" applyFill="1" applyBorder="1" applyAlignment="1">
      <alignment horizontal="center" vertical="center"/>
    </xf>
    <xf numFmtId="0" fontId="10" fillId="0" borderId="0" xfId="14" applyFont="1" applyAlignment="1">
      <alignment horizontal="right" vertical="center" readingOrder="2"/>
    </xf>
    <xf numFmtId="49" fontId="12" fillId="2" borderId="1" xfId="6" applyNumberFormat="1" applyFont="1" applyFill="1" applyBorder="1" applyAlignment="1">
      <alignment horizontal="right" vertical="center"/>
    </xf>
    <xf numFmtId="3" fontId="22" fillId="3" borderId="5" xfId="14" applyNumberFormat="1" applyFont="1" applyFill="1" applyBorder="1" applyAlignment="1">
      <alignment vertical="center"/>
    </xf>
    <xf numFmtId="3" fontId="22" fillId="3" borderId="1" xfId="14" applyNumberFormat="1" applyFont="1" applyFill="1" applyBorder="1" applyAlignment="1">
      <alignment horizontal="right" vertical="center"/>
    </xf>
    <xf numFmtId="3" fontId="22" fillId="2" borderId="5" xfId="14" applyNumberFormat="1" applyFont="1" applyFill="1" applyBorder="1" applyAlignment="1">
      <alignment vertical="center"/>
    </xf>
    <xf numFmtId="0" fontId="20" fillId="0" borderId="0" xfId="6" applyFont="1" applyAlignment="1">
      <alignment horizontal="center" vertical="center"/>
    </xf>
    <xf numFmtId="3" fontId="19" fillId="2" borderId="3" xfId="14" applyNumberFormat="1" applyFont="1" applyFill="1" applyBorder="1" applyAlignment="1">
      <alignment horizontal="center" vertical="center" wrapText="1" readingOrder="2"/>
    </xf>
    <xf numFmtId="3" fontId="19" fillId="2" borderId="2" xfId="14" applyNumberFormat="1" applyFont="1" applyFill="1" applyBorder="1" applyAlignment="1">
      <alignment horizontal="center" vertical="center" wrapText="1" readingOrder="2"/>
    </xf>
    <xf numFmtId="3" fontId="19" fillId="2" borderId="1" xfId="14" applyNumberFormat="1" applyFont="1" applyFill="1" applyBorder="1" applyAlignment="1">
      <alignment horizontal="center" vertical="center" wrapText="1" readingOrder="2"/>
    </xf>
  </cellXfs>
  <cellStyles count="248">
    <cellStyle name="20 % - Accent1 2" xfId="24"/>
    <cellStyle name="20 % - Accent1 3" xfId="25"/>
    <cellStyle name="20 % - Accent1 4" xfId="26"/>
    <cellStyle name="20 % - Accent1 5" xfId="27"/>
    <cellStyle name="20 % - Accent1 6" xfId="28"/>
    <cellStyle name="20 % - Accent2 2" xfId="29"/>
    <cellStyle name="20 % - Accent2 3" xfId="30"/>
    <cellStyle name="20 % - Accent2 4" xfId="31"/>
    <cellStyle name="20 % - Accent2 5" xfId="32"/>
    <cellStyle name="20 % - Accent2 6" xfId="33"/>
    <cellStyle name="20 % - Accent3 2" xfId="34"/>
    <cellStyle name="20 % - Accent3 3" xfId="35"/>
    <cellStyle name="20 % - Accent3 4" xfId="36"/>
    <cellStyle name="20 % - Accent3 5" xfId="37"/>
    <cellStyle name="20 % - Accent3 6" xfId="38"/>
    <cellStyle name="20 % - Accent4 2" xfId="39"/>
    <cellStyle name="20 % - Accent4 3" xfId="40"/>
    <cellStyle name="20 % - Accent4 4" xfId="41"/>
    <cellStyle name="20 % - Accent4 5" xfId="42"/>
    <cellStyle name="20 % - Accent4 6" xfId="43"/>
    <cellStyle name="20 % - Accent5 2" xfId="44"/>
    <cellStyle name="20 % - Accent5 3" xfId="45"/>
    <cellStyle name="20 % - Accent5 4" xfId="46"/>
    <cellStyle name="20 % - Accent5 5" xfId="47"/>
    <cellStyle name="20 % - Accent5 6" xfId="48"/>
    <cellStyle name="20 % - Accent6 2" xfId="49"/>
    <cellStyle name="20 % - Accent6 3" xfId="50"/>
    <cellStyle name="20 % - Accent6 4" xfId="51"/>
    <cellStyle name="20 % - Accent6 5" xfId="52"/>
    <cellStyle name="20 % - Accent6 6" xfId="53"/>
    <cellStyle name="40 % - Accent1 2" xfId="54"/>
    <cellStyle name="40 % - Accent1 3" xfId="55"/>
    <cellStyle name="40 % - Accent1 4" xfId="56"/>
    <cellStyle name="40 % - Accent1 5" xfId="57"/>
    <cellStyle name="40 % - Accent1 6" xfId="58"/>
    <cellStyle name="40 % - Accent2 2" xfId="59"/>
    <cellStyle name="40 % - Accent2 3" xfId="60"/>
    <cellStyle name="40 % - Accent2 4" xfId="61"/>
    <cellStyle name="40 % - Accent2 5" xfId="62"/>
    <cellStyle name="40 % - Accent2 6" xfId="63"/>
    <cellStyle name="40 % - Accent3 2" xfId="64"/>
    <cellStyle name="40 % - Accent3 3" xfId="65"/>
    <cellStyle name="40 % - Accent3 4" xfId="66"/>
    <cellStyle name="40 % - Accent3 5" xfId="67"/>
    <cellStyle name="40 % - Accent3 6" xfId="68"/>
    <cellStyle name="40 % - Accent4 2" xfId="69"/>
    <cellStyle name="40 % - Accent4 3" xfId="70"/>
    <cellStyle name="40 % - Accent4 4" xfId="71"/>
    <cellStyle name="40 % - Accent4 5" xfId="72"/>
    <cellStyle name="40 % - Accent4 6" xfId="73"/>
    <cellStyle name="40 % - Accent5 2" xfId="74"/>
    <cellStyle name="40 % - Accent5 3" xfId="75"/>
    <cellStyle name="40 % - Accent5 4" xfId="76"/>
    <cellStyle name="40 % - Accent5 5" xfId="77"/>
    <cellStyle name="40 % - Accent5 6" xfId="78"/>
    <cellStyle name="40 % - Accent6 2" xfId="79"/>
    <cellStyle name="40 % - Accent6 3" xfId="80"/>
    <cellStyle name="40 % - Accent6 4" xfId="81"/>
    <cellStyle name="40 % - Accent6 5" xfId="82"/>
    <cellStyle name="40 % - Accent6 6" xfId="83"/>
    <cellStyle name="60 % - Accent1 2" xfId="84"/>
    <cellStyle name="60 % - Accent1 3" xfId="85"/>
    <cellStyle name="60 % - Accent1 4" xfId="86"/>
    <cellStyle name="60 % - Accent1 5" xfId="87"/>
    <cellStyle name="60 % - Accent1 6" xfId="88"/>
    <cellStyle name="60 % - Accent2 2" xfId="89"/>
    <cellStyle name="60 % - Accent2 3" xfId="90"/>
    <cellStyle name="60 % - Accent2 4" xfId="91"/>
    <cellStyle name="60 % - Accent2 5" xfId="92"/>
    <cellStyle name="60 % - Accent2 6" xfId="93"/>
    <cellStyle name="60 % - Accent3 2" xfId="94"/>
    <cellStyle name="60 % - Accent3 3" xfId="95"/>
    <cellStyle name="60 % - Accent3 4" xfId="96"/>
    <cellStyle name="60 % - Accent3 5" xfId="97"/>
    <cellStyle name="60 % - Accent3 6" xfId="98"/>
    <cellStyle name="60 % - Accent4 2" xfId="99"/>
    <cellStyle name="60 % - Accent4 3" xfId="100"/>
    <cellStyle name="60 % - Accent4 4" xfId="101"/>
    <cellStyle name="60 % - Accent4 5" xfId="102"/>
    <cellStyle name="60 % - Accent4 6" xfId="103"/>
    <cellStyle name="60 % - Accent5 2" xfId="104"/>
    <cellStyle name="60 % - Accent5 3" xfId="105"/>
    <cellStyle name="60 % - Accent5 4" xfId="106"/>
    <cellStyle name="60 % - Accent5 5" xfId="107"/>
    <cellStyle name="60 % - Accent5 6" xfId="108"/>
    <cellStyle name="60 % - Accent6 2" xfId="109"/>
    <cellStyle name="60 % - Accent6 3" xfId="110"/>
    <cellStyle name="60 % - Accent6 4" xfId="111"/>
    <cellStyle name="60 % - Accent6 5" xfId="112"/>
    <cellStyle name="60 % - Accent6 6" xfId="113"/>
    <cellStyle name="Accent1 2" xfId="114"/>
    <cellStyle name="Accent1 3" xfId="115"/>
    <cellStyle name="Accent1 4" xfId="116"/>
    <cellStyle name="Accent1 5" xfId="117"/>
    <cellStyle name="Accent1 6" xfId="118"/>
    <cellStyle name="Accent2 2" xfId="119"/>
    <cellStyle name="Accent2 3" xfId="120"/>
    <cellStyle name="Accent2 4" xfId="121"/>
    <cellStyle name="Accent2 5" xfId="122"/>
    <cellStyle name="Accent2 6" xfId="123"/>
    <cellStyle name="Accent3 2" xfId="124"/>
    <cellStyle name="Accent3 3" xfId="125"/>
    <cellStyle name="Accent3 4" xfId="126"/>
    <cellStyle name="Accent3 5" xfId="127"/>
    <cellStyle name="Accent3 6" xfId="128"/>
    <cellStyle name="Accent4 2" xfId="129"/>
    <cellStyle name="Accent4 3" xfId="130"/>
    <cellStyle name="Accent4 4" xfId="131"/>
    <cellStyle name="Accent4 5" xfId="132"/>
    <cellStyle name="Accent4 6" xfId="133"/>
    <cellStyle name="Accent5 2" xfId="134"/>
    <cellStyle name="Accent5 3" xfId="135"/>
    <cellStyle name="Accent5 4" xfId="136"/>
    <cellStyle name="Accent5 5" xfId="137"/>
    <cellStyle name="Accent5 6" xfId="138"/>
    <cellStyle name="Accent6 2" xfId="139"/>
    <cellStyle name="Accent6 3" xfId="140"/>
    <cellStyle name="Accent6 4" xfId="141"/>
    <cellStyle name="Accent6 5" xfId="142"/>
    <cellStyle name="Accent6 6" xfId="143"/>
    <cellStyle name="Avertissement 2" xfId="144"/>
    <cellStyle name="Avertissement 3" xfId="145"/>
    <cellStyle name="Avertissement 4" xfId="146"/>
    <cellStyle name="Avertissement 5" xfId="147"/>
    <cellStyle name="Avertissement 6" xfId="148"/>
    <cellStyle name="Calcul 2" xfId="149"/>
    <cellStyle name="Calcul 3" xfId="150"/>
    <cellStyle name="Calcul 4" xfId="151"/>
    <cellStyle name="Calcul 5" xfId="152"/>
    <cellStyle name="Calcul 6" xfId="153"/>
    <cellStyle name="Cellule liée 2" xfId="154"/>
    <cellStyle name="Cellule liée 3" xfId="155"/>
    <cellStyle name="Cellule liée 4" xfId="156"/>
    <cellStyle name="Cellule liée 5" xfId="157"/>
    <cellStyle name="Cellule liée 6" xfId="158"/>
    <cellStyle name="Commentaire 2" xfId="159"/>
    <cellStyle name="Commentaire 3" xfId="160"/>
    <cellStyle name="Commentaire 4" xfId="161"/>
    <cellStyle name="Commentaire 5" xfId="162"/>
    <cellStyle name="Commentaire 6" xfId="163"/>
    <cellStyle name="Entrée 2" xfId="164"/>
    <cellStyle name="Entrée 3" xfId="165"/>
    <cellStyle name="Entrée 4" xfId="166"/>
    <cellStyle name="Entrée 5" xfId="167"/>
    <cellStyle name="Entrée 6" xfId="168"/>
    <cellStyle name="Insatisfaisant 2" xfId="169"/>
    <cellStyle name="Insatisfaisant 3" xfId="170"/>
    <cellStyle name="Insatisfaisant 4" xfId="171"/>
    <cellStyle name="Insatisfaisant 5" xfId="172"/>
    <cellStyle name="Insatisfaisant 6" xfId="173"/>
    <cellStyle name="Milliers 2" xfId="13"/>
    <cellStyle name="Neutre 2" xfId="174"/>
    <cellStyle name="Neutre 3" xfId="175"/>
    <cellStyle name="Neutre 4" xfId="176"/>
    <cellStyle name="Neutre 5" xfId="177"/>
    <cellStyle name="Neutre 6" xfId="178"/>
    <cellStyle name="Normal" xfId="0" builtinId="0"/>
    <cellStyle name="Normal 10" xfId="179"/>
    <cellStyle name="Normal 10 2" xfId="244"/>
    <cellStyle name="Normal 2" xfId="3"/>
    <cellStyle name="Normal 2 2" xfId="11"/>
    <cellStyle name="Normal 2 2 2" xfId="14"/>
    <cellStyle name="Normal 2 2 3" xfId="21"/>
    <cellStyle name="Normal 2 3" xfId="180"/>
    <cellStyle name="Normal 2 3 2" xfId="181"/>
    <cellStyle name="Normal 2 3 2 2" xfId="182"/>
    <cellStyle name="Normal 2 4" xfId="183"/>
    <cellStyle name="Normal 2 5" xfId="184"/>
    <cellStyle name="Normal 2 6" xfId="185"/>
    <cellStyle name="Normal 3" xfId="1"/>
    <cellStyle name="Normal 4" xfId="5"/>
    <cellStyle name="Normal 4 2" xfId="186"/>
    <cellStyle name="Normal 4 2 2" xfId="187"/>
    <cellStyle name="Normal 4 2 2 2" xfId="188"/>
    <cellStyle name="Normal 4 3" xfId="7"/>
    <cellStyle name="Normal 43" xfId="245"/>
    <cellStyle name="Normal 5" xfId="4"/>
    <cellStyle name="Normal 5 2" xfId="189"/>
    <cellStyle name="Normal 6" xfId="2"/>
    <cellStyle name="Normal 6 2" xfId="246"/>
    <cellStyle name="Normal 7" xfId="8"/>
    <cellStyle name="Normal 7 2" xfId="9"/>
    <cellStyle name="Normal 7 3" xfId="12"/>
    <cellStyle name="Normal 7 4" xfId="242"/>
    <cellStyle name="Normal 7 5" xfId="243"/>
    <cellStyle name="Normal 7 6" xfId="247"/>
    <cellStyle name="Normal 8" xfId="10"/>
    <cellStyle name="Normal 8 2" xfId="23"/>
    <cellStyle name="Normal 9" xfId="15"/>
    <cellStyle name="Normal_نشرة 2 أبريل2003" xfId="6"/>
    <cellStyle name="Percent 2" xfId="16"/>
    <cellStyle name="Percent 2 2" xfId="190"/>
    <cellStyle name="Percent 3" xfId="191"/>
    <cellStyle name="Pourcentage 2" xfId="17"/>
    <cellStyle name="Pourcentage 2 2" xfId="18"/>
    <cellStyle name="Pourcentage 3" xfId="19"/>
    <cellStyle name="Pourcentage 4" xfId="20"/>
    <cellStyle name="Pourcentage 5" xfId="22"/>
    <cellStyle name="Satisfaisant 2" xfId="192"/>
    <cellStyle name="Satisfaisant 3" xfId="193"/>
    <cellStyle name="Satisfaisant 4" xfId="194"/>
    <cellStyle name="Satisfaisant 5" xfId="195"/>
    <cellStyle name="Satisfaisant 6" xfId="196"/>
    <cellStyle name="Sortie 2" xfId="197"/>
    <cellStyle name="Sortie 3" xfId="198"/>
    <cellStyle name="Sortie 4" xfId="199"/>
    <cellStyle name="Sortie 5" xfId="200"/>
    <cellStyle name="Sortie 6" xfId="201"/>
    <cellStyle name="Texte explicatif 2" xfId="202"/>
    <cellStyle name="Texte explicatif 3" xfId="203"/>
    <cellStyle name="Texte explicatif 4" xfId="204"/>
    <cellStyle name="Texte explicatif 5" xfId="205"/>
    <cellStyle name="Texte explicatif 6" xfId="206"/>
    <cellStyle name="Titre 2" xfId="207"/>
    <cellStyle name="Titre 3" xfId="208"/>
    <cellStyle name="Titre 4" xfId="209"/>
    <cellStyle name="Titre 5" xfId="210"/>
    <cellStyle name="Titre 6" xfId="211"/>
    <cellStyle name="Titre 1 2" xfId="212"/>
    <cellStyle name="Titre 1 3" xfId="213"/>
    <cellStyle name="Titre 1 4" xfId="214"/>
    <cellStyle name="Titre 1 5" xfId="215"/>
    <cellStyle name="Titre 1 6" xfId="216"/>
    <cellStyle name="Titre 2 2" xfId="217"/>
    <cellStyle name="Titre 2 3" xfId="218"/>
    <cellStyle name="Titre 2 4" xfId="219"/>
    <cellStyle name="Titre 2 5" xfId="220"/>
    <cellStyle name="Titre 2 6" xfId="221"/>
    <cellStyle name="Titre 3 2" xfId="222"/>
    <cellStyle name="Titre 3 3" xfId="223"/>
    <cellStyle name="Titre 3 4" xfId="224"/>
    <cellStyle name="Titre 3 5" xfId="225"/>
    <cellStyle name="Titre 3 6" xfId="226"/>
    <cellStyle name="Titre 4 2" xfId="227"/>
    <cellStyle name="Titre 4 3" xfId="228"/>
    <cellStyle name="Titre 4 4" xfId="229"/>
    <cellStyle name="Titre 4 5" xfId="230"/>
    <cellStyle name="Titre 4 6" xfId="231"/>
    <cellStyle name="Total 2" xfId="232"/>
    <cellStyle name="Total 3" xfId="233"/>
    <cellStyle name="Total 4" xfId="234"/>
    <cellStyle name="Total 5" xfId="235"/>
    <cellStyle name="Total 6" xfId="236"/>
    <cellStyle name="Vérification 2" xfId="237"/>
    <cellStyle name="Vérification 3" xfId="238"/>
    <cellStyle name="Vérification 4" xfId="239"/>
    <cellStyle name="Vérification 5" xfId="240"/>
    <cellStyle name="Vérification 6" xfId="2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DATA\Stat2017\BI%20Vs%20Nachra\CA-TPI%20Civil%20SAJ-Nach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DATA\Stat2017\BI%20Vs%20Nachra\CA-TPI%20Penal%20SAJ-Nach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D_CA_Civ"/>
      <sheetName val="Feuil1"/>
      <sheetName val="Donnees_CA_Civ"/>
      <sheetName val="CA_Civ"/>
      <sheetName val="TCD_TPI_Civ"/>
      <sheetName val="Donnees_TPI_Civil"/>
      <sheetName val="TPI_Civ"/>
      <sheetName val="NatAff"/>
      <sheetName val="M_Juridiction"/>
      <sheetName val="Trib"/>
    </sheetNames>
    <sheetDataSet>
      <sheetData sheetId="0" refreshError="1"/>
      <sheetData sheetId="1" refreshError="1"/>
      <sheetData sheetId="2" refreshError="1"/>
      <sheetData sheetId="3">
        <row r="2">
          <cell r="P2" t="str">
            <v>الاستعجالي</v>
          </cell>
        </row>
        <row r="3">
          <cell r="P3" t="str">
            <v>الاجتماعي</v>
          </cell>
        </row>
        <row r="4">
          <cell r="P4" t="str">
            <v>العقار العادي</v>
          </cell>
        </row>
        <row r="5">
          <cell r="P5" t="str">
            <v>العقار المحفظ - العقار في طور التحفيظ</v>
          </cell>
        </row>
        <row r="6">
          <cell r="P6" t="str">
            <v>غرفة المشورة</v>
          </cell>
        </row>
        <row r="7">
          <cell r="P7" t="str">
            <v>الحالة المدنية</v>
          </cell>
        </row>
        <row r="8">
          <cell r="P8" t="str">
            <v>الأحوال الشخصية</v>
          </cell>
        </row>
        <row r="9">
          <cell r="P9" t="str">
            <v>المسؤولية التقصيرية</v>
          </cell>
        </row>
        <row r="10">
          <cell r="P10" t="str">
            <v xml:space="preserve">التجاري </v>
          </cell>
        </row>
        <row r="11">
          <cell r="P11" t="str">
            <v>مدني متنوع</v>
          </cell>
        </row>
        <row r="12">
          <cell r="P12" t="str">
            <v>قضايا مدنية أخرى</v>
          </cell>
        </row>
      </sheetData>
      <sheetData sheetId="4" refreshError="1"/>
      <sheetData sheetId="5" refreshError="1"/>
      <sheetData sheetId="6">
        <row r="2">
          <cell r="J2" t="str">
            <v>الاستعجالي</v>
          </cell>
        </row>
        <row r="3">
          <cell r="J3" t="str">
            <v>الأوامر المبنية على طلب</v>
          </cell>
        </row>
        <row r="4">
          <cell r="J4" t="str">
            <v>الأمر بالأداء</v>
          </cell>
        </row>
        <row r="5">
          <cell r="J5" t="str">
            <v>الأوامر المختلفة</v>
          </cell>
        </row>
        <row r="6">
          <cell r="J6" t="str">
            <v>نزاعات الشغل</v>
          </cell>
        </row>
        <row r="7">
          <cell r="J7" t="str">
            <v>حوادث الشغل والأمراض المهنية</v>
          </cell>
        </row>
        <row r="8">
          <cell r="J8" t="str">
            <v>العقار العادي</v>
          </cell>
        </row>
        <row r="9">
          <cell r="J9" t="str">
            <v>العقار المحفظ</v>
          </cell>
        </row>
        <row r="10">
          <cell r="J10" t="str">
            <v>التجاري الذي لا يتجاوز 20000 درهم</v>
          </cell>
        </row>
        <row r="11">
          <cell r="J11" t="str">
            <v>قضايا الأكرية</v>
          </cell>
        </row>
        <row r="12">
          <cell r="J12" t="str">
            <v>المدني المتنوع</v>
          </cell>
        </row>
        <row r="13">
          <cell r="J13" t="str">
            <v>المسؤولية التقصيرية</v>
          </cell>
        </row>
        <row r="14">
          <cell r="J14" t="str">
            <v>قضايا القرب المدنية</v>
          </cell>
        </row>
        <row r="15">
          <cell r="J15" t="str">
            <v>قضايا الحالة المدنية</v>
          </cell>
        </row>
        <row r="16">
          <cell r="J16" t="str">
            <v>قضايا النفقة</v>
          </cell>
        </row>
        <row r="17">
          <cell r="J17" t="str">
            <v>قضايا التطليق</v>
          </cell>
        </row>
        <row r="18">
          <cell r="J18" t="str">
            <v>مجموع قضايا الأسرة (دون الحالة المدنية، النفقة، التطليق)</v>
          </cell>
        </row>
        <row r="19">
          <cell r="J19" t="str">
            <v>قضايا مدنية أخرى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D_CA_Pen"/>
      <sheetName val="DonneesCA"/>
      <sheetName val="CA"/>
      <sheetName val="Feuil2"/>
      <sheetName val="TCD_TPI_Pen"/>
      <sheetName val="DonneesTPI"/>
      <sheetName val="TPI"/>
      <sheetName val="M_Juridiction"/>
      <sheetName val="NatAff"/>
      <sheetName val="Ordre"/>
      <sheetName val="Trib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>
        <row r="2">
          <cell r="O2" t="str">
            <v>جنحي عادي</v>
          </cell>
        </row>
        <row r="3">
          <cell r="O3" t="str">
            <v>جنحي تلبسي</v>
          </cell>
        </row>
        <row r="4">
          <cell r="O4" t="str">
            <v>قضايا الأحداث</v>
          </cell>
        </row>
        <row r="5">
          <cell r="O5" t="str">
            <v xml:space="preserve">المخالفات </v>
          </cell>
        </row>
        <row r="6">
          <cell r="O6" t="str">
            <v>حوادث السير</v>
          </cell>
        </row>
        <row r="7">
          <cell r="O7" t="str">
            <v>جنح السير</v>
          </cell>
        </row>
        <row r="8">
          <cell r="O8" t="str">
            <v>قضايا القرب الجنحية</v>
          </cell>
        </row>
        <row r="9">
          <cell r="O9" t="str">
            <v>قضايا جنحية أخرى</v>
          </cell>
        </row>
      </sheetData>
      <sheetData sheetId="7"/>
      <sheetData sheetId="8">
        <row r="2">
          <cell r="H2" t="str">
            <v>التحقيق أحداث</v>
          </cell>
        </row>
        <row r="3">
          <cell r="H3" t="str">
            <v>التحقيق رشداء</v>
          </cell>
        </row>
        <row r="4">
          <cell r="H4" t="str">
            <v>الجنايات أحداث ابتدائية</v>
          </cell>
        </row>
        <row r="5">
          <cell r="H5" t="str">
            <v>الجنايات أحداث استئنافية</v>
          </cell>
        </row>
        <row r="6">
          <cell r="H6" t="str">
            <v>الجنايات رشداء ابتدائية</v>
          </cell>
        </row>
        <row r="7">
          <cell r="H7" t="str">
            <v>الجنايات رشداء استئنافية</v>
          </cell>
        </row>
        <row r="8">
          <cell r="H8" t="str">
            <v>الجنايات المالية ابتدائية</v>
          </cell>
        </row>
        <row r="9">
          <cell r="H9" t="str">
            <v>الجنايات المالية استئنافية</v>
          </cell>
        </row>
        <row r="10">
          <cell r="H10" t="str">
            <v>الجنح الاستئنافية</v>
          </cell>
        </row>
        <row r="11">
          <cell r="H11" t="str">
            <v>الجنح الأحداث</v>
          </cell>
        </row>
        <row r="12">
          <cell r="H12" t="str">
            <v>حوادث السير المستأنفة</v>
          </cell>
        </row>
        <row r="13">
          <cell r="H13" t="str">
            <v>قضايا جنحية أخرى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36"/>
  <sheetViews>
    <sheetView showGridLines="0" rightToLeft="1" tabSelected="1" zoomScale="63" zoomScaleNormal="63" zoomScaleSheetLayoutView="100" workbookViewId="0">
      <selection activeCell="B8" sqref="B8"/>
    </sheetView>
  </sheetViews>
  <sheetFormatPr baseColWidth="10" defaultColWidth="30.59765625" defaultRowHeight="26.4"/>
  <cols>
    <col min="1" max="1" width="40.8984375" style="6" customWidth="1"/>
    <col min="2" max="6" width="21" style="6" customWidth="1"/>
    <col min="7" max="229" width="12.8984375" style="6" customWidth="1"/>
    <col min="230" max="230" width="3.8984375" style="6" customWidth="1"/>
    <col min="231" max="231" width="0" style="6" hidden="1" customWidth="1"/>
    <col min="232" max="232" width="31.09765625" style="6" customWidth="1"/>
    <col min="233" max="237" width="12.8984375" style="6" customWidth="1"/>
    <col min="238" max="242" width="0" style="6" hidden="1" customWidth="1"/>
    <col min="243" max="244" width="12.8984375" style="6" customWidth="1"/>
    <col min="245" max="16384" width="30.59765625" style="6"/>
  </cols>
  <sheetData>
    <row r="1" spans="1:6" ht="52.5" customHeight="1">
      <c r="A1" s="23" t="s">
        <v>19</v>
      </c>
      <c r="B1" s="23"/>
      <c r="C1" s="23"/>
      <c r="D1" s="23"/>
      <c r="E1" s="23"/>
      <c r="F1" s="23"/>
    </row>
    <row r="2" spans="1:6" ht="3" customHeight="1">
      <c r="A2" s="1"/>
      <c r="B2" s="1"/>
      <c r="C2" s="1"/>
      <c r="D2" s="1"/>
      <c r="E2" s="1"/>
      <c r="F2" s="1"/>
    </row>
    <row r="3" spans="1:6" ht="33" customHeight="1" thickBot="1">
      <c r="A3" s="2" t="s">
        <v>1</v>
      </c>
    </row>
    <row r="4" spans="1:6" ht="26.25" customHeight="1" thickBot="1">
      <c r="B4" s="24" t="s">
        <v>15</v>
      </c>
      <c r="C4" s="24" t="s">
        <v>20</v>
      </c>
      <c r="D4" s="24" t="s">
        <v>16</v>
      </c>
      <c r="E4" s="24" t="s">
        <v>17</v>
      </c>
      <c r="F4" s="26" t="s">
        <v>18</v>
      </c>
    </row>
    <row r="5" spans="1:6" ht="40.200000000000003" customHeight="1" thickBot="1">
      <c r="A5" s="7"/>
      <c r="B5" s="25"/>
      <c r="C5" s="25"/>
      <c r="D5" s="25"/>
      <c r="E5" s="25"/>
      <c r="F5" s="25"/>
    </row>
    <row r="6" spans="1:6" ht="33.6" customHeight="1" thickBot="1">
      <c r="A6" s="8" t="s">
        <v>3</v>
      </c>
      <c r="B6" s="3">
        <v>2487</v>
      </c>
      <c r="C6" s="3">
        <v>6837</v>
      </c>
      <c r="D6" s="3">
        <v>9324</v>
      </c>
      <c r="E6" s="3">
        <v>6515</v>
      </c>
      <c r="F6" s="3">
        <v>2809</v>
      </c>
    </row>
    <row r="7" spans="1:6" ht="33.6" customHeight="1" thickBot="1">
      <c r="A7" s="4" t="s">
        <v>4</v>
      </c>
      <c r="B7" s="19">
        <v>2383</v>
      </c>
      <c r="C7" s="19">
        <v>3139</v>
      </c>
      <c r="D7" s="19">
        <v>5522</v>
      </c>
      <c r="E7" s="19">
        <v>3063</v>
      </c>
      <c r="F7" s="19">
        <v>2459</v>
      </c>
    </row>
    <row r="8" spans="1:6" ht="33.6" customHeight="1" thickBot="1">
      <c r="A8" s="9" t="s">
        <v>5</v>
      </c>
      <c r="B8" s="3">
        <v>1094</v>
      </c>
      <c r="C8" s="3">
        <v>2749</v>
      </c>
      <c r="D8" s="3">
        <v>3843</v>
      </c>
      <c r="E8" s="3">
        <v>2869</v>
      </c>
      <c r="F8" s="3">
        <v>974</v>
      </c>
    </row>
    <row r="9" spans="1:6" ht="33.6" customHeight="1" thickTop="1" thickBot="1">
      <c r="A9" s="10" t="s">
        <v>0</v>
      </c>
      <c r="B9" s="22">
        <f>SUM(B6:B8)</f>
        <v>5964</v>
      </c>
      <c r="C9" s="22">
        <f>SUM(C6:C8)</f>
        <v>12725</v>
      </c>
      <c r="D9" s="22">
        <f>SUM(D6:D8)</f>
        <v>18689</v>
      </c>
      <c r="E9" s="22">
        <f>SUM(E6:E8)</f>
        <v>12447</v>
      </c>
      <c r="F9" s="22">
        <f>SUM(F6:F8)</f>
        <v>6242</v>
      </c>
    </row>
    <row r="10" spans="1:6" ht="18" customHeight="1" thickTop="1"/>
    <row r="11" spans="1:6" ht="30.6" thickBot="1">
      <c r="A11" s="12" t="s">
        <v>2</v>
      </c>
      <c r="B11" s="7"/>
      <c r="C11" s="7"/>
      <c r="D11" s="7"/>
      <c r="E11" s="7"/>
      <c r="F11" s="7"/>
    </row>
    <row r="12" spans="1:6" ht="26.25" customHeight="1" thickBot="1">
      <c r="A12" s="7"/>
      <c r="B12" s="24" t="s">
        <v>15</v>
      </c>
      <c r="C12" s="24" t="s">
        <v>21</v>
      </c>
      <c r="D12" s="24" t="s">
        <v>16</v>
      </c>
      <c r="E12" s="24" t="s">
        <v>22</v>
      </c>
      <c r="F12" s="26" t="s">
        <v>18</v>
      </c>
    </row>
    <row r="13" spans="1:6" ht="40.200000000000003" customHeight="1" thickBot="1">
      <c r="A13" s="7"/>
      <c r="B13" s="25"/>
      <c r="C13" s="25"/>
      <c r="D13" s="25"/>
      <c r="E13" s="25"/>
      <c r="F13" s="25"/>
    </row>
    <row r="14" spans="1:6" ht="36" customHeight="1" thickBot="1">
      <c r="A14" s="8" t="s">
        <v>6</v>
      </c>
      <c r="B14" s="3">
        <v>6342</v>
      </c>
      <c r="C14" s="3">
        <v>83624</v>
      </c>
      <c r="D14" s="3">
        <v>89966</v>
      </c>
      <c r="E14" s="3">
        <v>84161</v>
      </c>
      <c r="F14" s="3">
        <v>5805</v>
      </c>
    </row>
    <row r="15" spans="1:6" ht="36" customHeight="1" thickBot="1">
      <c r="A15" s="13" t="s">
        <v>7</v>
      </c>
      <c r="B15" s="13">
        <v>3981</v>
      </c>
      <c r="C15" s="13">
        <v>13140</v>
      </c>
      <c r="D15" s="13">
        <v>17121</v>
      </c>
      <c r="E15" s="13">
        <v>13940</v>
      </c>
      <c r="F15" s="13">
        <v>3181</v>
      </c>
    </row>
    <row r="16" spans="1:6" ht="36" customHeight="1" thickBot="1">
      <c r="A16" s="14" t="s">
        <v>8</v>
      </c>
      <c r="B16" s="3">
        <v>1250</v>
      </c>
      <c r="C16" s="3">
        <v>10022</v>
      </c>
      <c r="D16" s="3">
        <v>11272</v>
      </c>
      <c r="E16" s="3">
        <v>10105</v>
      </c>
      <c r="F16" s="3">
        <v>1167</v>
      </c>
    </row>
    <row r="17" spans="1:6" ht="36" customHeight="1" thickBot="1">
      <c r="A17" s="15" t="s">
        <v>9</v>
      </c>
      <c r="B17" s="13">
        <v>1399</v>
      </c>
      <c r="C17" s="13">
        <v>9131</v>
      </c>
      <c r="D17" s="13">
        <v>10530</v>
      </c>
      <c r="E17" s="13">
        <v>9110</v>
      </c>
      <c r="F17" s="13">
        <v>1420</v>
      </c>
    </row>
    <row r="18" spans="1:6" ht="36" customHeight="1" thickBot="1">
      <c r="A18" s="5" t="s">
        <v>10</v>
      </c>
      <c r="B18" s="3">
        <v>2326</v>
      </c>
      <c r="C18" s="3">
        <v>5950</v>
      </c>
      <c r="D18" s="3">
        <v>8276</v>
      </c>
      <c r="E18" s="3">
        <v>6875</v>
      </c>
      <c r="F18" s="3">
        <v>1401</v>
      </c>
    </row>
    <row r="19" spans="1:6" ht="36" customHeight="1" thickBot="1">
      <c r="A19" s="4" t="s">
        <v>11</v>
      </c>
      <c r="B19" s="13">
        <v>1127</v>
      </c>
      <c r="C19" s="13">
        <v>4490</v>
      </c>
      <c r="D19" s="13">
        <v>5617</v>
      </c>
      <c r="E19" s="13">
        <v>4706</v>
      </c>
      <c r="F19" s="13">
        <v>911</v>
      </c>
    </row>
    <row r="20" spans="1:6" ht="36" customHeight="1" thickBot="1">
      <c r="A20" s="5" t="s">
        <v>12</v>
      </c>
      <c r="B20" s="3">
        <v>2231</v>
      </c>
      <c r="C20" s="3">
        <v>10168</v>
      </c>
      <c r="D20" s="3">
        <v>12399</v>
      </c>
      <c r="E20" s="3">
        <v>10664</v>
      </c>
      <c r="F20" s="3">
        <v>1735</v>
      </c>
    </row>
    <row r="21" spans="1:6" ht="36" customHeight="1" thickBot="1">
      <c r="A21" s="16" t="s">
        <v>13</v>
      </c>
      <c r="B21" s="13">
        <v>1586</v>
      </c>
      <c r="C21" s="13">
        <v>3737</v>
      </c>
      <c r="D21" s="13">
        <v>5323</v>
      </c>
      <c r="E21" s="13">
        <v>4183</v>
      </c>
      <c r="F21" s="13">
        <v>1140</v>
      </c>
    </row>
    <row r="22" spans="1:6" ht="36" customHeight="1" thickTop="1" thickBot="1">
      <c r="A22" s="17" t="s">
        <v>0</v>
      </c>
      <c r="B22" s="21">
        <f>SUM(B14:B21)</f>
        <v>20242</v>
      </c>
      <c r="C22" s="21">
        <f>SUM(C14:C21)</f>
        <v>140262</v>
      </c>
      <c r="D22" s="21">
        <f>SUM(D14:D21)</f>
        <v>160504</v>
      </c>
      <c r="E22" s="21">
        <f>SUM(E14:E21)</f>
        <v>143744</v>
      </c>
      <c r="F22" s="21">
        <f>SUM(F14:F21)</f>
        <v>16760</v>
      </c>
    </row>
    <row r="23" spans="1:6" ht="20.25" customHeight="1" thickTop="1" thickBot="1">
      <c r="A23" s="18"/>
      <c r="B23" s="7"/>
      <c r="C23" s="7"/>
      <c r="D23" s="7"/>
      <c r="E23" s="7"/>
      <c r="F23" s="7"/>
    </row>
    <row r="24" spans="1:6" ht="36" customHeight="1" thickTop="1" thickBot="1">
      <c r="A24" s="17" t="s">
        <v>14</v>
      </c>
      <c r="B24" s="20">
        <f>B9+B22</f>
        <v>26206</v>
      </c>
      <c r="C24" s="20">
        <f t="shared" ref="C24:F24" si="0">C9+C22</f>
        <v>152987</v>
      </c>
      <c r="D24" s="20">
        <f t="shared" si="0"/>
        <v>179193</v>
      </c>
      <c r="E24" s="20">
        <f t="shared" si="0"/>
        <v>156191</v>
      </c>
      <c r="F24" s="20">
        <f t="shared" si="0"/>
        <v>23002</v>
      </c>
    </row>
    <row r="25" spans="1:6" ht="27" thickTop="1">
      <c r="C25" s="7"/>
      <c r="D25" s="7"/>
      <c r="E25" s="7"/>
    </row>
    <row r="27" spans="1:6">
      <c r="B27" s="7"/>
      <c r="C27" s="7"/>
      <c r="D27" s="7"/>
      <c r="E27" s="7"/>
      <c r="F27" s="7"/>
    </row>
    <row r="28" spans="1:6">
      <c r="D28" s="11"/>
    </row>
    <row r="29" spans="1:6">
      <c r="D29" s="11"/>
    </row>
    <row r="31" spans="1:6">
      <c r="D31" s="11"/>
    </row>
    <row r="32" spans="1:6">
      <c r="D32" s="11"/>
    </row>
    <row r="33" spans="2:4">
      <c r="D33" s="11"/>
    </row>
    <row r="34" spans="2:4">
      <c r="D34" s="11"/>
    </row>
    <row r="35" spans="2:4">
      <c r="B35" s="7"/>
      <c r="D35" s="11"/>
    </row>
    <row r="36" spans="2:4">
      <c r="B36" s="7"/>
      <c r="D36" s="11"/>
    </row>
  </sheetData>
  <mergeCells count="11">
    <mergeCell ref="A1:F1"/>
    <mergeCell ref="B4:B5"/>
    <mergeCell ref="C4:C5"/>
    <mergeCell ref="D4:D5"/>
    <mergeCell ref="E4:E5"/>
    <mergeCell ref="F4:F5"/>
    <mergeCell ref="B12:B13"/>
    <mergeCell ref="C12:C13"/>
    <mergeCell ref="D12:D13"/>
    <mergeCell ref="E12:E13"/>
    <mergeCell ref="F12:F13"/>
  </mergeCells>
  <printOptions horizontalCentered="1"/>
  <pageMargins left="0" right="0" top="0.39370078740157483" bottom="0" header="0.39370078740157483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اس تجارية وتجارية نشاط عام </vt:lpstr>
      <vt:lpstr>'اس تجارية وتجارية نشاط عام 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‏‏مستخدم Windows</cp:lastModifiedBy>
  <cp:lastPrinted>2022-03-08T11:54:14Z</cp:lastPrinted>
  <dcterms:created xsi:type="dcterms:W3CDTF">2017-03-29T09:48:45Z</dcterms:created>
  <dcterms:modified xsi:type="dcterms:W3CDTF">2022-03-08T14:03:00Z</dcterms:modified>
</cp:coreProperties>
</file>