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<sst xmlns="http://schemas.openxmlformats.org/spreadsheetml/2006/main" count="67" uniqueCount="48">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</sst>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03/11/2017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D13" sqref="D13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35433968802.063698</v>
      </c>
      <c r="E23" s="50">
        <v>8.8173736844478903</v>
      </c>
      <c r="F23" s="50">
        <v>0.80296066104577801</v>
      </c>
      <c r="G23" s="50">
        <v>0.80296066104577801</v>
      </c>
      <c r="H23" s="47">
        <v>34.4972779887878</v>
      </c>
      <c r="I23" s="8"/>
    </row>
    <row r="24" spans="2:10" s="4" customFormat="1" ht="17.25" thickTop="1" thickBot="1" x14ac:dyDescent="0.25">
      <c r="B24" s="9" t="s">
        <v>10</v>
      </c>
      <c r="C24" s="10">
        <v>74</v>
      </c>
      <c r="D24" s="24">
        <v>25713581047.007401</v>
      </c>
      <c r="E24" s="24">
        <v>6.3985565411345098</v>
      </c>
      <c r="F24" s="24">
        <v>0.28086157845964599</v>
      </c>
      <c r="G24" s="24">
        <v>0.28086157845964599</v>
      </c>
      <c r="H24" s="39">
        <v>31.3088879407773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66432303017.279503</v>
      </c>
      <c r="E25" s="50">
        <v>16.5309859500614</v>
      </c>
      <c r="F25" s="50">
        <v>-1.23237192368627</v>
      </c>
      <c r="G25" s="50">
        <v>-1.23237192368627</v>
      </c>
      <c r="H25" s="47">
        <v>-8.7163885216971408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56563861895.884499</v>
      </c>
      <c r="E26" s="24">
        <v>14.0753272702117</v>
      </c>
      <c r="F26" s="24">
        <v>1.4382800961966499E-3</v>
      </c>
      <c r="G26" s="24">
        <v>1.4382800961966499E-3</v>
      </c>
      <c r="H26" s="39">
        <v>10.473148330372901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215605246420.14801</v>
      </c>
      <c r="E27" s="50">
        <v>53.651117565560298</v>
      </c>
      <c r="F27" s="50">
        <v>6.4891626552058698E-2</v>
      </c>
      <c r="G27" s="50">
        <v>6.4891626552058698E-2</v>
      </c>
      <c r="H27" s="47">
        <v>5.6375004650099099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2116379565.98808</v>
      </c>
      <c r="E28" s="34">
        <v>0.52663898858430203</v>
      </c>
      <c r="F28" s="34">
        <v>13.9113136339289</v>
      </c>
      <c r="G28" s="34">
        <v>13.9113136339289</v>
      </c>
      <c r="H28" s="39">
        <v>31.926696419867099</v>
      </c>
      <c r="I28" s="8"/>
    </row>
    <row r="29" spans="2:10" s="4" customFormat="1" ht="17.25" thickTop="1" thickBot="1" x14ac:dyDescent="0.25">
      <c r="B29" s="51" t="s">
        <v>15</v>
      </c>
      <c r="C29" s="55">
        <v>428</v>
      </c>
      <c r="D29" s="56">
        <v>401865340748.37122</v>
      </c>
      <c r="E29" s="56">
        <v>100.00000000000009</v>
      </c>
      <c r="F29" s="56">
        <v>-1.8794578702629638E-2</v>
      </c>
      <c r="G29" s="56">
        <v>-1.8794578702629638E-2</v>
      </c>
      <c r="H29" s="57">
        <v>6.9904684293422514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596.65784126850895</v>
      </c>
      <c r="D35" s="46">
        <v>0.29516142860815597</v>
      </c>
      <c r="E35" s="46">
        <v>0.29516142860815597</v>
      </c>
      <c r="F35" s="47">
        <v>10.9907022160639</v>
      </c>
      <c r="I35" s="14"/>
    </row>
    <row r="36" spans="2:11" s="4" customFormat="1" ht="19.5" thickTop="1" thickBot="1" x14ac:dyDescent="0.25">
      <c r="B36" s="9" t="s">
        <v>20</v>
      </c>
      <c r="C36" s="36">
        <v>480.98398574737399</v>
      </c>
      <c r="D36" s="36">
        <v>0.146135358469415</v>
      </c>
      <c r="E36" s="36">
        <v>0.146135358469415</v>
      </c>
      <c r="F36" s="38">
        <v>5.7102226549901101</v>
      </c>
      <c r="I36" s="14"/>
    </row>
    <row r="37" spans="2:11" s="4" customFormat="1" ht="19.5" thickTop="1" thickBot="1" x14ac:dyDescent="0.25">
      <c r="B37" s="41" t="s">
        <v>21</v>
      </c>
      <c r="C37" s="46">
        <v>147.11907090272501</v>
      </c>
      <c r="D37" s="46">
        <v>4.2762173246797403E-2</v>
      </c>
      <c r="E37" s="46">
        <v>4.2762173246797403E-2</v>
      </c>
      <c r="F37" s="47">
        <v>1.78852464261184</v>
      </c>
      <c r="I37" s="14"/>
    </row>
    <row r="38" spans="2:11" s="4" customFormat="1" ht="19.5" thickTop="1" thickBot="1" x14ac:dyDescent="0.25">
      <c r="B38" s="9" t="s">
        <v>22</v>
      </c>
      <c r="C38" s="36">
        <v>153.15831739902799</v>
      </c>
      <c r="D38" s="36">
        <v>4.38680554276717E-2</v>
      </c>
      <c r="E38" s="36">
        <v>4.38680554276717E-2</v>
      </c>
      <c r="F38" s="38">
        <v>2.1850974573580499</v>
      </c>
      <c r="I38" s="14"/>
    </row>
    <row r="39" spans="2:11" s="4" customFormat="1" ht="19.5" thickTop="1" thickBot="1" x14ac:dyDescent="0.25">
      <c r="B39" s="41" t="s">
        <v>23</v>
      </c>
      <c r="C39" s="46">
        <v>184.02619394084601</v>
      </c>
      <c r="D39" s="46">
        <v>1.3601975181185499E-2</v>
      </c>
      <c r="E39" s="46">
        <v>1.3601975181185499E-2</v>
      </c>
      <c r="F39" s="47">
        <v>2.61101362192802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39370380535.155098</v>
      </c>
      <c r="D47" s="46">
        <v>9.4148365819263393</v>
      </c>
      <c r="E47" s="46">
        <v>1.11470155486043</v>
      </c>
      <c r="F47" s="46">
        <v>1.11470155486043</v>
      </c>
      <c r="G47" s="47">
        <v>28.994132035324998</v>
      </c>
      <c r="I47" s="14"/>
    </row>
    <row r="48" spans="2:11" s="4" customFormat="1" ht="17.25" thickTop="1" thickBot="1" x14ac:dyDescent="0.25">
      <c r="B48" s="9" t="s">
        <v>29</v>
      </c>
      <c r="C48" s="37">
        <v>38628223521.209999</v>
      </c>
      <c r="D48" s="36">
        <v>9.2373608524706903</v>
      </c>
      <c r="E48" s="36">
        <v>1.1294874898637499</v>
      </c>
      <c r="F48" s="36">
        <v>1.1294874898637499</v>
      </c>
      <c r="G48" s="38">
        <v>31.246927127410199</v>
      </c>
      <c r="I48" s="14"/>
    </row>
    <row r="49" spans="1:12" s="4" customFormat="1" ht="17.25" thickTop="1" thickBot="1" x14ac:dyDescent="0.25">
      <c r="B49" s="41" t="s">
        <v>30</v>
      </c>
      <c r="C49" s="42">
        <v>488781152.23675299</v>
      </c>
      <c r="D49" s="46">
        <v>0.116884688694477</v>
      </c>
      <c r="E49" s="46">
        <v>6.4100697824986202E-2</v>
      </c>
      <c r="F49" s="46">
        <v>6.4100697824986202E-2</v>
      </c>
      <c r="G49" s="47">
        <v>-54.645704737883896</v>
      </c>
      <c r="I49" s="14"/>
    </row>
    <row r="50" spans="1:12" s="4" customFormat="1" ht="33" thickTop="1" thickBot="1" x14ac:dyDescent="0.25">
      <c r="B50" s="9" t="s">
        <v>31</v>
      </c>
      <c r="C50" s="37">
        <v>253375861.708341</v>
      </c>
      <c r="D50" s="36">
        <v>6.0591040761181401E-2</v>
      </c>
      <c r="E50" s="36">
        <v>0.90923812840705398</v>
      </c>
      <c r="F50" s="36">
        <v>0.90923812840705398</v>
      </c>
      <c r="G50" s="38">
        <v>2074.6628207563999</v>
      </c>
      <c r="I50" s="14"/>
    </row>
    <row r="51" spans="1:12" s="4" customFormat="1" ht="17.25" thickTop="1" thickBot="1" x14ac:dyDescent="0.25">
      <c r="B51" s="41" t="s">
        <v>32</v>
      </c>
      <c r="C51" s="42">
        <v>323454589161.06598</v>
      </c>
      <c r="D51" s="46">
        <v>77.349318376700396</v>
      </c>
      <c r="E51" s="46">
        <v>0.23993413778914</v>
      </c>
      <c r="F51" s="46">
        <v>0.23993413778914</v>
      </c>
      <c r="G51" s="47">
        <v>4.6341848606484204</v>
      </c>
      <c r="I51" s="14"/>
    </row>
    <row r="52" spans="1:12" s="4" customFormat="1" ht="17.25" thickTop="1" thickBot="1" x14ac:dyDescent="0.25">
      <c r="B52" s="9" t="s">
        <v>33</v>
      </c>
      <c r="C52" s="37">
        <v>436612121.66000003</v>
      </c>
      <c r="D52" s="36">
        <v>0.104409246729188</v>
      </c>
      <c r="E52" s="36">
        <v>-1.36516239056244E-14</v>
      </c>
      <c r="F52" s="36">
        <v>-1.36516239056244E-14</v>
      </c>
      <c r="G52" s="38">
        <v>-1.04302364889384</v>
      </c>
      <c r="I52" s="14"/>
    </row>
    <row r="53" spans="1:12" s="4" customFormat="1" ht="17.25" thickTop="1" thickBot="1" x14ac:dyDescent="0.25">
      <c r="B53" s="41" t="s">
        <v>34</v>
      </c>
      <c r="C53" s="42">
        <v>49101571273.451797</v>
      </c>
      <c r="D53" s="46">
        <v>11.7419050355017</v>
      </c>
      <c r="E53" s="46">
        <v>2.43839296785427</v>
      </c>
      <c r="F53" s="46">
        <v>2.43839296785427</v>
      </c>
      <c r="G53" s="47">
        <v>11.693353426242901</v>
      </c>
      <c r="I53" s="14"/>
    </row>
    <row r="54" spans="1:12" s="4" customFormat="1" ht="33" thickTop="1" thickBot="1" x14ac:dyDescent="0.25">
      <c r="B54" s="9" t="s">
        <v>35</v>
      </c>
      <c r="C54" s="37">
        <v>204037828365.94901</v>
      </c>
      <c r="D54" s="36">
        <v>48.792589365023801</v>
      </c>
      <c r="E54" s="36">
        <v>-0.83563587379077098</v>
      </c>
      <c r="F54" s="36">
        <v>-0.83563587379077098</v>
      </c>
      <c r="G54" s="38">
        <v>0.89307502740221201</v>
      </c>
      <c r="I54" s="14"/>
    </row>
    <row r="55" spans="1:12" s="4" customFormat="1" ht="33" thickTop="1" thickBot="1" x14ac:dyDescent="0.25">
      <c r="B55" s="41" t="s">
        <v>36</v>
      </c>
      <c r="C55" s="42">
        <v>51319037635.514999</v>
      </c>
      <c r="D55" s="46">
        <v>12.2721788896267</v>
      </c>
      <c r="E55" s="46">
        <v>1.03988016059513</v>
      </c>
      <c r="F55" s="46">
        <v>1.03988016059513</v>
      </c>
      <c r="G55" s="47">
        <v>15.708465078119</v>
      </c>
      <c r="I55" s="14"/>
    </row>
    <row r="56" spans="1:12" s="4" customFormat="1" ht="17.25" thickTop="1" thickBot="1" x14ac:dyDescent="0.25">
      <c r="B56" s="9" t="s">
        <v>37</v>
      </c>
      <c r="C56" s="37">
        <v>18559539764.490002</v>
      </c>
      <c r="D56" s="36">
        <v>4.4382358398189901</v>
      </c>
      <c r="E56" s="36">
        <v>4.4848981509746899</v>
      </c>
      <c r="F56" s="36">
        <v>4.4848981509746899</v>
      </c>
      <c r="G56" s="38">
        <v>2.2961375182982602</v>
      </c>
      <c r="I56" s="14"/>
    </row>
    <row r="57" spans="1:12" s="4" customFormat="1" ht="17.25" thickTop="1" thickBot="1" x14ac:dyDescent="0.25">
      <c r="B57" s="41" t="s">
        <v>38</v>
      </c>
      <c r="C57" s="42">
        <v>55348837066.760002</v>
      </c>
      <c r="D57" s="46">
        <v>13.235845041373301</v>
      </c>
      <c r="E57" s="46">
        <v>0.52031238084068099</v>
      </c>
      <c r="F57" s="46">
        <v>0.52031238084068099</v>
      </c>
      <c r="G57" s="47">
        <v>-0.49928576999736402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418173806762.98102</v>
      </c>
      <c r="D58" s="65">
        <v>100</v>
      </c>
      <c r="E58" s="65">
        <v>0.358727094568773</v>
      </c>
      <c r="F58" s="65">
        <v>0.358727094568773</v>
      </c>
      <c r="G58" s="66">
        <v>5.79270041838575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222144885.62</v>
      </c>
      <c r="D65" s="43">
        <v>376545189.76999998</v>
      </c>
      <c r="E65" s="43">
        <v>39544396.420000002</v>
      </c>
      <c r="F65" s="43">
        <v>7889936213.0100002</v>
      </c>
      <c r="G65" s="43">
        <v>1417929525.3299999</v>
      </c>
      <c r="H65" s="43">
        <v>885692219.38</v>
      </c>
      <c r="I65" s="31">
        <v>14568144301.030001</v>
      </c>
      <c r="J65" s="68">
        <f>SUM(C65:H65)</f>
        <v>10831792429.529999</v>
      </c>
    </row>
    <row r="66" spans="1:10" s="29" customFormat="1" ht="17.25" thickTop="1" thickBot="1" x14ac:dyDescent="0.25">
      <c r="B66" s="9" t="s">
        <v>41</v>
      </c>
      <c r="C66" s="32">
        <v>44170062.920000002</v>
      </c>
      <c r="D66" s="32">
        <v>118851025.13</v>
      </c>
      <c r="E66" s="32">
        <v>5048896.96</v>
      </c>
      <c r="F66" s="32">
        <v>8747240250.4799995</v>
      </c>
      <c r="G66" s="32">
        <v>1441918576.1400001</v>
      </c>
      <c r="H66" s="32">
        <v>775195782.53999996</v>
      </c>
      <c r="I66" s="31">
        <v>10450908033.75</v>
      </c>
      <c r="J66" s="68">
        <f>SUM(C66:H66)</f>
        <v>11132424594.169998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2349</v>
      </c>
      <c r="D67" s="43">
        <v>173</v>
      </c>
      <c r="E67" s="43">
        <v>1647</v>
      </c>
      <c r="F67" s="43">
        <v>4815</v>
      </c>
      <c r="G67" s="43">
        <v>2573</v>
      </c>
      <c r="H67" s="43">
        <v>7369</v>
      </c>
      <c r="I67" s="31">
        <v>18786</v>
      </c>
      <c r="J67" s="68">
        <f>SUM(C67:H67)</f>
        <v>18926</v>
      </c>
    </row>
    <row r="68" spans="1:10" s="29" customFormat="1" ht="33" thickTop="1" thickBot="1" x14ac:dyDescent="0.25">
      <c r="B68" s="9" t="s">
        <v>43</v>
      </c>
      <c r="C68" s="23">
        <v>1807</v>
      </c>
      <c r="D68" s="23">
        <v>95</v>
      </c>
      <c r="E68" s="23">
        <v>1166</v>
      </c>
      <c r="F68" s="23">
        <v>2736</v>
      </c>
      <c r="G68" s="23">
        <v>1667</v>
      </c>
      <c r="H68" s="23">
        <v>6147</v>
      </c>
      <c r="I68" s="33">
        <v>13517</v>
      </c>
      <c r="J68" s="68">
        <f>SUM(C68:H68)</f>
        <v>13618</v>
      </c>
    </row>
    <row r="69" spans="1:10" s="29" customFormat="1" ht="30" customHeight="1" thickTop="1" thickBot="1" x14ac:dyDescent="0.25">
      <c r="A69" s="40"/>
      <c r="B69" s="41" t="s">
        <v>44</v>
      </c>
      <c r="C69" s="43">
        <v>154</v>
      </c>
      <c r="D69" s="43">
        <v>0</v>
      </c>
      <c r="E69" s="43">
        <v>201</v>
      </c>
      <c r="F69" s="43">
        <v>203</v>
      </c>
      <c r="G69" s="43">
        <v>143</v>
      </c>
      <c r="H69" s="43">
        <v>547</v>
      </c>
      <c r="I69" s="31">
        <v>1254</v>
      </c>
      <c r="J69" s="68">
        <f t="shared" ref="J69" si="0">SUM(C69:H69)</f>
        <v>1248</v>
      </c>
    </row>
    <row r="70" spans="1:10" s="29" customFormat="1" ht="17.25" thickTop="1" thickBot="1" x14ac:dyDescent="0.25">
      <c r="B70" s="9" t="s">
        <v>45</v>
      </c>
      <c r="C70" s="23">
        <v>383</v>
      </c>
      <c r="D70" s="23">
        <v>78</v>
      </c>
      <c r="E70" s="23">
        <v>278</v>
      </c>
      <c r="F70" s="23">
        <v>1870</v>
      </c>
      <c r="G70" s="23">
        <v>760</v>
      </c>
      <c r="H70" s="23">
        <v>675</v>
      </c>
      <c r="I70" s="33">
        <v>3995</v>
      </c>
      <c r="J70" s="68">
        <f>SUM(C70:H70)</f>
        <v>4044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6</v>
      </c>
      <c r="G71" s="43">
        <v>3</v>
      </c>
      <c r="H71" s="43">
        <v>0</v>
      </c>
      <c r="I71" s="31">
        <v>20</v>
      </c>
      <c r="J71" s="68">
        <f>SUM(C71:H71)</f>
        <v>16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2017-11-13T10:45:27Z</dcterms:modified>
</cp:coreProperties>
</file>