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<sst xmlns="http://schemas.openxmlformats.org/spreadsheetml/2006/main" count="67" uniqueCount="48">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</sst>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06/10/2017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1" zoomScale="80" zoomScaleNormal="80" workbookViewId="0">
      <selection activeCell="J9" sqref="J9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88</v>
      </c>
      <c r="D23" s="50">
        <v>35224893078.993698</v>
      </c>
      <c r="E23" s="50">
        <v>8.9020864054621907</v>
      </c>
      <c r="F23" s="50">
        <v>1.23041856144011</v>
      </c>
      <c r="G23" s="50">
        <v>1.23041856144011</v>
      </c>
      <c r="H23" s="47">
        <v>33.703685947107999</v>
      </c>
      <c r="I23" s="8"/>
    </row>
    <row r="24" spans="2:10" s="4" customFormat="1" ht="17.25" thickTop="1" thickBot="1" x14ac:dyDescent="0.25">
      <c r="B24" s="9" t="s">
        <v>10</v>
      </c>
      <c r="C24" s="10">
        <v>74</v>
      </c>
      <c r="D24" s="24">
        <v>25269011381.9953</v>
      </c>
      <c r="E24" s="24">
        <v>6.3860214479196404</v>
      </c>
      <c r="F24" s="24">
        <v>1.64121441287323</v>
      </c>
      <c r="G24" s="24">
        <v>1.64121441287323</v>
      </c>
      <c r="H24" s="39">
        <v>29.038649959602399</v>
      </c>
      <c r="I24" s="8"/>
    </row>
    <row r="25" spans="2:10" s="4" customFormat="1" ht="17.25" thickTop="1" thickBot="1" x14ac:dyDescent="0.25">
      <c r="B25" s="48" t="s">
        <v>11</v>
      </c>
      <c r="C25" s="49">
        <v>59</v>
      </c>
      <c r="D25" s="50">
        <v>65915783543.219299</v>
      </c>
      <c r="E25" s="50">
        <v>16.658333050708698</v>
      </c>
      <c r="F25" s="50">
        <v>2.8417290803541499</v>
      </c>
      <c r="G25" s="50">
        <v>2.8417290803541499</v>
      </c>
      <c r="H25" s="47">
        <v>-9.4261300307160596</v>
      </c>
      <c r="I25" s="8"/>
    </row>
    <row r="26" spans="2:10" s="4" customFormat="1" ht="17.25" thickTop="1" thickBot="1" x14ac:dyDescent="0.25">
      <c r="B26" s="9" t="s">
        <v>12</v>
      </c>
      <c r="C26" s="10">
        <v>47</v>
      </c>
      <c r="D26" s="24">
        <v>53469640087.519699</v>
      </c>
      <c r="E26" s="24">
        <v>13.5129255058526</v>
      </c>
      <c r="F26" s="24">
        <v>-0.84670746566171295</v>
      </c>
      <c r="G26" s="24">
        <v>-0.84670746566171295</v>
      </c>
      <c r="H26" s="39">
        <v>4.4299183714327803</v>
      </c>
      <c r="I26" s="8"/>
    </row>
    <row r="27" spans="2:10" s="4" customFormat="1" ht="17.25" thickTop="1" thickBot="1" x14ac:dyDescent="0.25">
      <c r="B27" s="48" t="s">
        <v>13</v>
      </c>
      <c r="C27" s="49">
        <v>150</v>
      </c>
      <c r="D27" s="50">
        <v>213790480782.689</v>
      </c>
      <c r="E27" s="50">
        <v>54.029442426547902</v>
      </c>
      <c r="F27" s="50">
        <v>0.58766762551866103</v>
      </c>
      <c r="G27" s="50">
        <v>0.58766762551866103</v>
      </c>
      <c r="H27" s="47">
        <v>4.7483416478936604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2022745371.9707799</v>
      </c>
      <c r="E28" s="34">
        <v>0.51119116350904903</v>
      </c>
      <c r="F28" s="34">
        <v>1.4264016328284701</v>
      </c>
      <c r="G28" s="34">
        <v>1.4264016328284701</v>
      </c>
      <c r="H28" s="39">
        <v>26.089912656141902</v>
      </c>
      <c r="I28" s="8"/>
    </row>
    <row r="29" spans="2:10" s="4" customFormat="1" ht="17.25" thickTop="1" thickBot="1" x14ac:dyDescent="0.25">
      <c r="B29" s="51" t="s">
        <v>15</v>
      </c>
      <c r="C29" s="55">
        <v>428</v>
      </c>
      <c r="D29" s="56">
        <v>395692554246.38776</v>
      </c>
      <c r="E29" s="56">
        <v>100.00000000000009</v>
      </c>
      <c r="F29" s="56">
        <v>0.88687357539656897</v>
      </c>
      <c r="G29" s="56">
        <v>0.88687357539656897</v>
      </c>
      <c r="H29" s="57">
        <v>5.3470589277125651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595.132684559925</v>
      </c>
      <c r="D35" s="46">
        <v>1.5461231842451599</v>
      </c>
      <c r="E35" s="46">
        <v>1.5461231842451599</v>
      </c>
      <c r="F35" s="47">
        <v>10.7069915156139</v>
      </c>
      <c r="I35" s="14"/>
    </row>
    <row r="36" spans="2:11" s="4" customFormat="1" ht="19.5" thickTop="1" thickBot="1" x14ac:dyDescent="0.25">
      <c r="B36" s="9" t="s">
        <v>20</v>
      </c>
      <c r="C36" s="36">
        <v>479.42700875363403</v>
      </c>
      <c r="D36" s="36">
        <v>0.72455381481542003</v>
      </c>
      <c r="E36" s="36">
        <v>0.72455381481542003</v>
      </c>
      <c r="F36" s="38">
        <v>5.3680316682752602</v>
      </c>
      <c r="I36" s="14"/>
    </row>
    <row r="37" spans="2:11" s="4" customFormat="1" ht="19.5" thickTop="1" thickBot="1" x14ac:dyDescent="0.25">
      <c r="B37" s="41" t="s">
        <v>21</v>
      </c>
      <c r="C37" s="46">
        <v>146.874308088953</v>
      </c>
      <c r="D37" s="46">
        <v>4.2794357241344602E-2</v>
      </c>
      <c r="E37" s="46">
        <v>4.2794357241344602E-2</v>
      </c>
      <c r="F37" s="47">
        <v>1.61917850992893</v>
      </c>
      <c r="I37" s="14"/>
    </row>
    <row r="38" spans="2:11" s="4" customFormat="1" ht="19.5" thickTop="1" thickBot="1" x14ac:dyDescent="0.25">
      <c r="B38" s="9" t="s">
        <v>22</v>
      </c>
      <c r="C38" s="36">
        <v>152.85329537069501</v>
      </c>
      <c r="D38" s="36">
        <v>5.5103148781787598E-2</v>
      </c>
      <c r="E38" s="36">
        <v>5.5103148781787598E-2</v>
      </c>
      <c r="F38" s="38">
        <v>1.98159100585635</v>
      </c>
      <c r="I38" s="14"/>
    </row>
    <row r="39" spans="2:11" s="4" customFormat="1" ht="19.5" thickTop="1" thickBot="1" x14ac:dyDescent="0.25">
      <c r="B39" s="41" t="s">
        <v>23</v>
      </c>
      <c r="C39" s="46">
        <v>183.60993088112301</v>
      </c>
      <c r="D39" s="46">
        <v>0.11977061341237399</v>
      </c>
      <c r="E39" s="46">
        <v>0.11977061341237399</v>
      </c>
      <c r="F39" s="47">
        <v>2.3789098459556799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38734377402.895302</v>
      </c>
      <c r="D47" s="46">
        <v>9.39490678481841</v>
      </c>
      <c r="E47" s="46">
        <v>1.76061998158341</v>
      </c>
      <c r="F47" s="46">
        <v>1.76061998158341</v>
      </c>
      <c r="G47" s="47">
        <v>26.9103149397714</v>
      </c>
      <c r="I47" s="14"/>
    </row>
    <row r="48" spans="2:11" s="4" customFormat="1" ht="17.25" thickTop="1" thickBot="1" x14ac:dyDescent="0.25">
      <c r="B48" s="9" t="s">
        <v>29</v>
      </c>
      <c r="C48" s="37">
        <v>37980351735.739998</v>
      </c>
      <c r="D48" s="36">
        <v>9.2120201262153802</v>
      </c>
      <c r="E48" s="36">
        <v>2.0646547037028999</v>
      </c>
      <c r="F48" s="36">
        <v>2.0646547037028999</v>
      </c>
      <c r="G48" s="38">
        <v>29.0456563138871</v>
      </c>
      <c r="I48" s="14"/>
    </row>
    <row r="49" spans="1:12" s="4" customFormat="1" ht="17.25" thickTop="1" thickBot="1" x14ac:dyDescent="0.25">
      <c r="B49" s="41" t="s">
        <v>30</v>
      </c>
      <c r="C49" s="42">
        <v>746250560.47178805</v>
      </c>
      <c r="D49" s="46">
        <v>0.18100082985268001</v>
      </c>
      <c r="E49" s="46">
        <v>-11.622490037777</v>
      </c>
      <c r="F49" s="46">
        <v>-11.622490037777</v>
      </c>
      <c r="G49" s="47">
        <v>-30.754964457461</v>
      </c>
      <c r="I49" s="14"/>
    </row>
    <row r="50" spans="1:12" s="4" customFormat="1" ht="33" thickTop="1" thickBot="1" x14ac:dyDescent="0.25">
      <c r="B50" s="9" t="s">
        <v>31</v>
      </c>
      <c r="C50" s="37">
        <v>7775106.6834684201</v>
      </c>
      <c r="D50" s="36">
        <v>1.88582875034786E-3</v>
      </c>
      <c r="E50" s="36">
        <v>6.2361918867901697E-2</v>
      </c>
      <c r="F50" s="36">
        <v>6.2361918867901697E-2</v>
      </c>
      <c r="G50" s="38">
        <v>-33.268168017455899</v>
      </c>
      <c r="I50" s="14"/>
    </row>
    <row r="51" spans="1:12" s="4" customFormat="1" ht="17.25" thickTop="1" thickBot="1" x14ac:dyDescent="0.25">
      <c r="B51" s="41" t="s">
        <v>32</v>
      </c>
      <c r="C51" s="42">
        <v>323487741820.82898</v>
      </c>
      <c r="D51" s="46">
        <v>78.460979218189905</v>
      </c>
      <c r="E51" s="46">
        <v>1.4492899112048701</v>
      </c>
      <c r="F51" s="46">
        <v>1.4492899112048701</v>
      </c>
      <c r="G51" s="47">
        <v>4.6449094001865001</v>
      </c>
      <c r="I51" s="14"/>
    </row>
    <row r="52" spans="1:12" s="4" customFormat="1" ht="17.25" thickTop="1" thickBot="1" x14ac:dyDescent="0.25">
      <c r="B52" s="9" t="s">
        <v>33</v>
      </c>
      <c r="C52" s="37">
        <v>436612121.66000003</v>
      </c>
      <c r="D52" s="36">
        <v>0.10589895744163701</v>
      </c>
      <c r="E52" s="36">
        <v>-1.36516239056244E-14</v>
      </c>
      <c r="F52" s="36">
        <v>-1.36516239056244E-14</v>
      </c>
      <c r="G52" s="38">
        <v>-1.04302364889384</v>
      </c>
      <c r="I52" s="14"/>
    </row>
    <row r="53" spans="1:12" s="4" customFormat="1" ht="17.25" thickTop="1" thickBot="1" x14ac:dyDescent="0.25">
      <c r="B53" s="41" t="s">
        <v>34</v>
      </c>
      <c r="C53" s="42">
        <v>47734436127.316803</v>
      </c>
      <c r="D53" s="46">
        <v>11.577843969901799</v>
      </c>
      <c r="E53" s="46">
        <v>-1.22264794577568</v>
      </c>
      <c r="F53" s="46">
        <v>-1.22264794577568</v>
      </c>
      <c r="G53" s="47">
        <v>8.5834751657635593</v>
      </c>
      <c r="I53" s="14"/>
    </row>
    <row r="54" spans="1:12" s="4" customFormat="1" ht="33" thickTop="1" thickBot="1" x14ac:dyDescent="0.25">
      <c r="B54" s="9" t="s">
        <v>35</v>
      </c>
      <c r="C54" s="37">
        <v>207422154164.819</v>
      </c>
      <c r="D54" s="36">
        <v>50.309619881460897</v>
      </c>
      <c r="E54" s="36">
        <v>2.1786882981137601</v>
      </c>
      <c r="F54" s="36">
        <v>2.1786882981137601</v>
      </c>
      <c r="G54" s="38">
        <v>2.5665639067786601</v>
      </c>
      <c r="I54" s="14"/>
    </row>
    <row r="55" spans="1:12" s="4" customFormat="1" ht="33" thickTop="1" thickBot="1" x14ac:dyDescent="0.25">
      <c r="B55" s="41" t="s">
        <v>36</v>
      </c>
      <c r="C55" s="42">
        <v>50428040870.692703</v>
      </c>
      <c r="D55" s="46">
        <v>12.231169702130201</v>
      </c>
      <c r="E55" s="46">
        <v>0.964503499399746</v>
      </c>
      <c r="F55" s="46">
        <v>0.964503499399746</v>
      </c>
      <c r="G55" s="47">
        <v>13.6995445527696</v>
      </c>
      <c r="I55" s="14"/>
    </row>
    <row r="56" spans="1:12" s="4" customFormat="1" ht="17.25" thickTop="1" thickBot="1" x14ac:dyDescent="0.25">
      <c r="B56" s="9" t="s">
        <v>37</v>
      </c>
      <c r="C56" s="37">
        <v>17466498536.34</v>
      </c>
      <c r="D56" s="36">
        <v>4.2364467072553396</v>
      </c>
      <c r="E56" s="36">
        <v>1.7931813908227201</v>
      </c>
      <c r="F56" s="36">
        <v>1.7931813908227201</v>
      </c>
      <c r="G56" s="38">
        <v>-3.72846746689306</v>
      </c>
      <c r="I56" s="14"/>
    </row>
    <row r="57" spans="1:12" s="4" customFormat="1" ht="17.25" thickTop="1" thickBot="1" x14ac:dyDescent="0.25">
      <c r="B57" s="41" t="s">
        <v>38</v>
      </c>
      <c r="C57" s="42">
        <v>50069117827.053902</v>
      </c>
      <c r="D57" s="46">
        <v>12.1441139969918</v>
      </c>
      <c r="E57" s="46">
        <v>-7.9772253412749503</v>
      </c>
      <c r="F57" s="46">
        <v>-7.9772253412749503</v>
      </c>
      <c r="G57" s="47">
        <v>-9.9906475243735002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412291237050.77802</v>
      </c>
      <c r="D58" s="65">
        <v>100</v>
      </c>
      <c r="E58" s="65">
        <v>0.23121936641740101</v>
      </c>
      <c r="F58" s="65">
        <v>0.23121936641740101</v>
      </c>
      <c r="G58" s="66">
        <v>4.3044844536634299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87924717.900000006</v>
      </c>
      <c r="D65" s="43">
        <v>273531479.72000003</v>
      </c>
      <c r="E65" s="43">
        <v>302887621.01999998</v>
      </c>
      <c r="F65" s="43">
        <v>12952380761.940001</v>
      </c>
      <c r="G65" s="43">
        <v>2037543897.24</v>
      </c>
      <c r="H65" s="43">
        <v>1749775769.79</v>
      </c>
      <c r="I65" s="31">
        <v>23675533537.740002</v>
      </c>
      <c r="J65" s="68">
        <f>SUM(C65:H65)</f>
        <v>17404044247.610001</v>
      </c>
    </row>
    <row r="66" spans="1:10" s="29" customFormat="1" ht="17.25" thickTop="1" thickBot="1" x14ac:dyDescent="0.25">
      <c r="B66" s="9" t="s">
        <v>41</v>
      </c>
      <c r="C66" s="32">
        <v>196107026.40000001</v>
      </c>
      <c r="D66" s="32">
        <v>246381900.03999999</v>
      </c>
      <c r="E66" s="32">
        <v>76636042.780000001</v>
      </c>
      <c r="F66" s="32">
        <v>11159187884.190001</v>
      </c>
      <c r="G66" s="32">
        <v>2523588605.6500001</v>
      </c>
      <c r="H66" s="32">
        <v>756490370.04999995</v>
      </c>
      <c r="I66" s="31">
        <v>16874537351.16</v>
      </c>
      <c r="J66" s="68">
        <f>SUM(C66:H66)</f>
        <v>14958391829.109999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2323</v>
      </c>
      <c r="D67" s="43">
        <v>176</v>
      </c>
      <c r="E67" s="43">
        <v>1645</v>
      </c>
      <c r="F67" s="43">
        <v>4756</v>
      </c>
      <c r="G67" s="43">
        <v>2527</v>
      </c>
      <c r="H67" s="43">
        <v>7360</v>
      </c>
      <c r="I67" s="31">
        <v>18786</v>
      </c>
      <c r="J67" s="68">
        <f>SUM(C67:H67)</f>
        <v>18787</v>
      </c>
    </row>
    <row r="68" spans="1:10" s="29" customFormat="1" ht="33" thickTop="1" thickBot="1" x14ac:dyDescent="0.25">
      <c r="B68" s="9" t="s">
        <v>43</v>
      </c>
      <c r="C68" s="23">
        <v>1779</v>
      </c>
      <c r="D68" s="23">
        <v>97</v>
      </c>
      <c r="E68" s="23">
        <v>1167</v>
      </c>
      <c r="F68" s="23">
        <v>2715</v>
      </c>
      <c r="G68" s="23">
        <v>1650</v>
      </c>
      <c r="H68" s="23">
        <v>6169</v>
      </c>
      <c r="I68" s="33">
        <v>13517</v>
      </c>
      <c r="J68" s="68">
        <f>SUM(C68:H68)</f>
        <v>13577</v>
      </c>
    </row>
    <row r="69" spans="1:10" s="29" customFormat="1" ht="30" customHeight="1" thickTop="1" thickBot="1" x14ac:dyDescent="0.25">
      <c r="A69" s="40"/>
      <c r="B69" s="41" t="s">
        <v>44</v>
      </c>
      <c r="C69" s="43">
        <v>158</v>
      </c>
      <c r="D69" s="43">
        <v>0</v>
      </c>
      <c r="E69" s="43">
        <v>203</v>
      </c>
      <c r="F69" s="43">
        <v>196</v>
      </c>
      <c r="G69" s="43">
        <v>139</v>
      </c>
      <c r="H69" s="43">
        <v>549</v>
      </c>
      <c r="I69" s="31">
        <v>1254</v>
      </c>
      <c r="J69" s="68">
        <f t="shared" ref="J69" si="0">SUM(C69:H69)</f>
        <v>1245</v>
      </c>
    </row>
    <row r="70" spans="1:10" s="29" customFormat="1" ht="17.25" thickTop="1" thickBot="1" x14ac:dyDescent="0.25">
      <c r="B70" s="9" t="s">
        <v>45</v>
      </c>
      <c r="C70" s="23">
        <v>381</v>
      </c>
      <c r="D70" s="23">
        <v>79</v>
      </c>
      <c r="E70" s="23">
        <v>273</v>
      </c>
      <c r="F70" s="23">
        <v>1838</v>
      </c>
      <c r="G70" s="23">
        <v>734</v>
      </c>
      <c r="H70" s="23">
        <v>642</v>
      </c>
      <c r="I70" s="33">
        <v>3995</v>
      </c>
      <c r="J70" s="68">
        <f>SUM(C70:H70)</f>
        <v>3947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7</v>
      </c>
      <c r="G71" s="43">
        <v>4</v>
      </c>
      <c r="H71" s="43">
        <v>0</v>
      </c>
      <c r="I71" s="31">
        <v>20</v>
      </c>
      <c r="J71" s="68">
        <f>SUM(C71:H71)</f>
        <v>18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2017-10-24T09:46:31Z</dcterms:modified>
</cp:coreProperties>
</file>