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67" i="1" l="1"/>
  <c r="J65" i="1" l="1"/>
  <c r="J66" i="1"/>
  <c r="J68" i="1"/>
  <c r="J69" i="1"/>
  <c r="J70" i="1"/>
  <c r="J71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<sst xmlns="http://schemas.openxmlformats.org/spreadsheetml/2006/main" count="67" uniqueCount="48">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</sst>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25/09/2017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1" zoomScale="80" zoomScaleNormal="80" workbookViewId="0">
      <selection activeCell="C67" sqref="C67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6" spans="11:11" x14ac:dyDescent="0.2">
      <c r="K16" s="62"/>
    </row>
    <row r="19" spans="2:10" s="2" customFormat="1" ht="19.5" thickBot="1" x14ac:dyDescent="0.35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 x14ac:dyDescent="0.25">
      <c r="B20" s="3"/>
      <c r="F20" s="72" t="s">
        <v>1</v>
      </c>
      <c r="G20" s="72"/>
      <c r="H20" s="72"/>
      <c r="I20" s="5"/>
    </row>
    <row r="21" spans="2:10" s="4" customFormat="1" ht="9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0" s="4" customFormat="1" ht="17.25" thickTop="1" thickBot="1" x14ac:dyDescent="0.25">
      <c r="B23" s="48" t="s">
        <v>9</v>
      </c>
      <c r="C23" s="49">
        <v>88</v>
      </c>
      <c r="D23" s="50">
        <v>35307710827.936401</v>
      </c>
      <c r="E23" s="50">
        <v>8.9313303472060692</v>
      </c>
      <c r="F23" s="50">
        <v>-1.52206404378071</v>
      </c>
      <c r="G23" s="50">
        <v>2.4368546307740799</v>
      </c>
      <c r="H23" s="47">
        <v>34.018038591717897</v>
      </c>
      <c r="I23" s="8"/>
    </row>
    <row r="24" spans="2:10" s="4" customFormat="1" ht="17.25" thickTop="1" thickBot="1" x14ac:dyDescent="0.25">
      <c r="B24" s="9" t="s">
        <v>10</v>
      </c>
      <c r="C24" s="10">
        <v>74</v>
      </c>
      <c r="D24" s="24">
        <v>24976287529.8078</v>
      </c>
      <c r="E24" s="24">
        <v>6.3179251654858604</v>
      </c>
      <c r="F24" s="24">
        <v>0.84515168044369904</v>
      </c>
      <c r="G24" s="24">
        <v>4.25506990171416</v>
      </c>
      <c r="H24" s="39">
        <v>27.543827304048801</v>
      </c>
      <c r="I24" s="8"/>
    </row>
    <row r="25" spans="2:10" s="4" customFormat="1" ht="17.25" thickTop="1" thickBot="1" x14ac:dyDescent="0.25">
      <c r="B25" s="48" t="s">
        <v>11</v>
      </c>
      <c r="C25" s="49">
        <v>59</v>
      </c>
      <c r="D25" s="50">
        <v>66374868694.725403</v>
      </c>
      <c r="E25" s="50">
        <v>16.789983410535001</v>
      </c>
      <c r="F25" s="50">
        <v>-1.0751589567858799</v>
      </c>
      <c r="G25" s="50">
        <v>3.6390006414085301</v>
      </c>
      <c r="H25" s="47">
        <v>-8.7953081458471694</v>
      </c>
      <c r="I25" s="8"/>
    </row>
    <row r="26" spans="2:10" s="4" customFormat="1" ht="17.25" thickTop="1" thickBot="1" x14ac:dyDescent="0.25">
      <c r="B26" s="9" t="s">
        <v>12</v>
      </c>
      <c r="C26" s="10">
        <v>47</v>
      </c>
      <c r="D26" s="24">
        <v>54016719347.413399</v>
      </c>
      <c r="E26" s="24">
        <v>13.6639038173595</v>
      </c>
      <c r="F26" s="24">
        <v>0.82516463782266503</v>
      </c>
      <c r="G26" s="24">
        <v>2.9080400361577001</v>
      </c>
      <c r="H26" s="39">
        <v>5.4984021382936596</v>
      </c>
      <c r="I26" s="8"/>
    </row>
    <row r="27" spans="2:10" s="4" customFormat="1" ht="17.25" thickTop="1" thickBot="1" x14ac:dyDescent="0.25">
      <c r="B27" s="48" t="s">
        <v>13</v>
      </c>
      <c r="C27" s="49">
        <v>150</v>
      </c>
      <c r="D27" s="50">
        <v>212708598863.065</v>
      </c>
      <c r="E27" s="50">
        <v>53.806115423212802</v>
      </c>
      <c r="F27" s="50">
        <v>0.70173918695169701</v>
      </c>
      <c r="G27" s="50">
        <v>1.8892094858007999</v>
      </c>
      <c r="H27" s="47">
        <v>4.21826502088678</v>
      </c>
      <c r="I27" s="8"/>
    </row>
    <row r="28" spans="2:10" s="4" customFormat="1" ht="17.25" thickTop="1" thickBot="1" x14ac:dyDescent="0.25">
      <c r="B28" s="11" t="s">
        <v>14</v>
      </c>
      <c r="C28" s="12">
        <v>10</v>
      </c>
      <c r="D28" s="34">
        <v>1940021270.0864301</v>
      </c>
      <c r="E28" s="34">
        <v>0.49074183620079298</v>
      </c>
      <c r="F28" s="34">
        <v>0.14774444329355699</v>
      </c>
      <c r="G28" s="34">
        <v>-15.2278340427295</v>
      </c>
      <c r="H28" s="39">
        <v>20.933220703860599</v>
      </c>
      <c r="I28" s="8"/>
    </row>
    <row r="29" spans="2:10" s="4" customFormat="1" ht="17.25" thickTop="1" thickBot="1" x14ac:dyDescent="0.25">
      <c r="B29" s="51" t="s">
        <v>15</v>
      </c>
      <c r="C29" s="55">
        <v>428</v>
      </c>
      <c r="D29" s="56">
        <v>395324206533.03442</v>
      </c>
      <c r="E29" s="56">
        <v>100.00000000000003</v>
      </c>
      <c r="F29" s="56">
        <v>0.22040903091479583</v>
      </c>
      <c r="G29" s="56">
        <v>2.4123147099361151</v>
      </c>
      <c r="H29" s="57">
        <v>5.2489920122548668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 x14ac:dyDescent="0.25">
      <c r="B32" s="3"/>
      <c r="D32" s="73" t="s">
        <v>1</v>
      </c>
      <c r="E32" s="73"/>
      <c r="F32" s="73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596.55376771452302</v>
      </c>
      <c r="D35" s="46">
        <v>-1.5019111729460799</v>
      </c>
      <c r="E35" s="46">
        <v>2.0971325126699401</v>
      </c>
      <c r="F35" s="47">
        <v>10.971342381934299</v>
      </c>
      <c r="I35" s="14"/>
    </row>
    <row r="36" spans="2:11" s="4" customFormat="1" ht="19.5" thickTop="1" thickBot="1" x14ac:dyDescent="0.25">
      <c r="B36" s="9" t="s">
        <v>20</v>
      </c>
      <c r="C36" s="36">
        <v>478.62869413636997</v>
      </c>
      <c r="D36" s="36">
        <v>-0.60674623763959201</v>
      </c>
      <c r="E36" s="36">
        <v>0.98079885424948099</v>
      </c>
      <c r="F36" s="38">
        <v>5.1925788082209499</v>
      </c>
      <c r="I36" s="14"/>
    </row>
    <row r="37" spans="2:11" s="4" customFormat="1" ht="19.5" thickTop="1" thickBot="1" x14ac:dyDescent="0.25">
      <c r="B37" s="41" t="s">
        <v>21</v>
      </c>
      <c r="C37" s="46">
        <v>146.789740518082</v>
      </c>
      <c r="D37" s="46">
        <v>6.0861922942714003E-2</v>
      </c>
      <c r="E37" s="46">
        <v>0.182466042871888</v>
      </c>
      <c r="F37" s="47">
        <v>1.56066802438352</v>
      </c>
      <c r="I37" s="14"/>
    </row>
    <row r="38" spans="2:11" s="4" customFormat="1" ht="19.5" thickTop="1" thickBot="1" x14ac:dyDescent="0.25">
      <c r="B38" s="9" t="s">
        <v>22</v>
      </c>
      <c r="C38" s="36">
        <v>152.70462093912499</v>
      </c>
      <c r="D38" s="36">
        <v>8.0630251057794505E-2</v>
      </c>
      <c r="E38" s="36">
        <v>0.23477458404378901</v>
      </c>
      <c r="F38" s="38">
        <v>1.88239749460993</v>
      </c>
      <c r="I38" s="14"/>
    </row>
    <row r="39" spans="2:11" s="4" customFormat="1" ht="19.5" thickTop="1" thickBot="1" x14ac:dyDescent="0.25">
      <c r="B39" s="41" t="s">
        <v>23</v>
      </c>
      <c r="C39" s="46">
        <v>183.01483808496201</v>
      </c>
      <c r="D39" s="46">
        <v>0.14337384287301499</v>
      </c>
      <c r="E39" s="46">
        <v>0.48413561364660801</v>
      </c>
      <c r="F39" s="47">
        <v>2.0470925448119499</v>
      </c>
      <c r="I39" s="14"/>
    </row>
    <row r="40" spans="2:11" s="17" customFormat="1" ht="15.75" thickTop="1" x14ac:dyDescent="0.2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 x14ac:dyDescent="0.2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0" t="s">
        <v>26</v>
      </c>
      <c r="C43" s="70"/>
      <c r="D43" s="70"/>
      <c r="E43" s="70"/>
      <c r="F43" s="70"/>
      <c r="G43" s="63"/>
      <c r="I43" s="22"/>
    </row>
    <row r="44" spans="2:11" s="4" customFormat="1" ht="20.25" thickTop="1" thickBot="1" x14ac:dyDescent="0.25">
      <c r="B44" s="3"/>
      <c r="E44" s="71" t="s">
        <v>27</v>
      </c>
      <c r="F44" s="71"/>
      <c r="G44" s="7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38750927092.743599</v>
      </c>
      <c r="D47" s="46">
        <v>9.4323413364229403</v>
      </c>
      <c r="E47" s="46">
        <v>-1.97072517356659</v>
      </c>
      <c r="F47" s="46">
        <v>1.2445480323993801</v>
      </c>
      <c r="G47" s="47">
        <v>26.964538771200601</v>
      </c>
      <c r="I47" s="14"/>
    </row>
    <row r="48" spans="2:11" s="4" customFormat="1" ht="17.25" thickTop="1" thickBot="1" x14ac:dyDescent="0.25">
      <c r="B48" s="9" t="s">
        <v>29</v>
      </c>
      <c r="C48" s="37">
        <v>37864355549.849998</v>
      </c>
      <c r="D48" s="36">
        <v>9.2165414565460697</v>
      </c>
      <c r="E48" s="36">
        <v>-2.0089959344454398</v>
      </c>
      <c r="F48" s="36">
        <v>2.7759333365298899</v>
      </c>
      <c r="G48" s="38">
        <v>28.651536637423</v>
      </c>
      <c r="I48" s="14"/>
    </row>
    <row r="49" spans="1:12" s="4" customFormat="1" ht="17.25" thickTop="1" thickBot="1" x14ac:dyDescent="0.25">
      <c r="B49" s="41" t="s">
        <v>30</v>
      </c>
      <c r="C49" s="42">
        <v>878806413.75422204</v>
      </c>
      <c r="D49" s="46">
        <v>0.21390977416692</v>
      </c>
      <c r="E49" s="46">
        <v>-0.31141928668150498</v>
      </c>
      <c r="F49" s="46">
        <v>-38.337320508113699</v>
      </c>
      <c r="G49" s="47">
        <v>-18.455027602323799</v>
      </c>
      <c r="I49" s="14"/>
    </row>
    <row r="50" spans="1:12" s="4" customFormat="1" ht="33" thickTop="1" thickBot="1" x14ac:dyDescent="0.25">
      <c r="B50" s="9" t="s">
        <v>31</v>
      </c>
      <c r="C50" s="37">
        <v>7765129.13934715</v>
      </c>
      <c r="D50" s="36">
        <v>1.8901057099467899E-3</v>
      </c>
      <c r="E50" s="36">
        <v>9.7301204195184801E-2</v>
      </c>
      <c r="F50" s="36">
        <v>0.29660745030402502</v>
      </c>
      <c r="G50" s="38">
        <v>-33.353802829298999</v>
      </c>
      <c r="I50" s="14"/>
    </row>
    <row r="51" spans="1:12" s="4" customFormat="1" ht="17.25" thickTop="1" thickBot="1" x14ac:dyDescent="0.25">
      <c r="B51" s="41" t="s">
        <v>32</v>
      </c>
      <c r="C51" s="42">
        <v>315579117350.97101</v>
      </c>
      <c r="D51" s="46">
        <v>76.814935198255597</v>
      </c>
      <c r="E51" s="46">
        <v>-0.60910871301701297</v>
      </c>
      <c r="F51" s="46">
        <v>1.9618877340508001</v>
      </c>
      <c r="G51" s="47">
        <v>2.0865518980751201</v>
      </c>
      <c r="I51" s="14"/>
    </row>
    <row r="52" spans="1:12" s="4" customFormat="1" ht="17.25" thickTop="1" thickBot="1" x14ac:dyDescent="0.25">
      <c r="B52" s="9" t="s">
        <v>33</v>
      </c>
      <c r="C52" s="37">
        <v>436612121.66000003</v>
      </c>
      <c r="D52" s="36">
        <v>0.106275510602896</v>
      </c>
      <c r="E52" s="36">
        <v>0</v>
      </c>
      <c r="F52" s="36">
        <v>-0.494607998570257</v>
      </c>
      <c r="G52" s="38">
        <v>-1.04302364889383</v>
      </c>
      <c r="I52" s="14"/>
    </row>
    <row r="53" spans="1:12" s="4" customFormat="1" ht="17.25" thickTop="1" thickBot="1" x14ac:dyDescent="0.25">
      <c r="B53" s="41" t="s">
        <v>34</v>
      </c>
      <c r="C53" s="42">
        <v>47194619722.0354</v>
      </c>
      <c r="D53" s="46">
        <v>11.4876158032429</v>
      </c>
      <c r="E53" s="46">
        <v>8.4417693102732103E-2</v>
      </c>
      <c r="F53" s="46">
        <v>-2.7777456531320399</v>
      </c>
      <c r="G53" s="47">
        <v>7.3555326992260897</v>
      </c>
      <c r="I53" s="14"/>
    </row>
    <row r="54" spans="1:12" s="4" customFormat="1" ht="33" thickTop="1" thickBot="1" x14ac:dyDescent="0.25">
      <c r="B54" s="9" t="s">
        <v>35</v>
      </c>
      <c r="C54" s="37">
        <v>201813747133.44901</v>
      </c>
      <c r="D54" s="36">
        <v>49.123370514190803</v>
      </c>
      <c r="E54" s="36">
        <v>-1.5404856946554299</v>
      </c>
      <c r="F54" s="36">
        <v>1.66712024786002</v>
      </c>
      <c r="G54" s="38">
        <v>-0.20669356185777099</v>
      </c>
      <c r="I54" s="14"/>
    </row>
    <row r="55" spans="1:12" s="4" customFormat="1" ht="33" thickTop="1" thickBot="1" x14ac:dyDescent="0.25">
      <c r="B55" s="41" t="s">
        <v>36</v>
      </c>
      <c r="C55" s="42">
        <v>48894523515.646301</v>
      </c>
      <c r="D55" s="46">
        <v>11.9013884281415</v>
      </c>
      <c r="E55" s="46">
        <v>2.4170126248700199</v>
      </c>
      <c r="F55" s="46">
        <v>7.9568800397950801</v>
      </c>
      <c r="G55" s="47">
        <v>10.2419399775765</v>
      </c>
      <c r="I55" s="14"/>
    </row>
    <row r="56" spans="1:12" s="4" customFormat="1" ht="17.25" thickTop="1" thickBot="1" x14ac:dyDescent="0.25">
      <c r="B56" s="9" t="s">
        <v>37</v>
      </c>
      <c r="C56" s="37">
        <v>17239614858.18</v>
      </c>
      <c r="D56" s="36">
        <v>4.1962849420774804</v>
      </c>
      <c r="E56" s="36">
        <v>0.17344528431717701</v>
      </c>
      <c r="F56" s="36">
        <v>3.0466942437059599</v>
      </c>
      <c r="G56" s="38">
        <v>-4.9790008441332603</v>
      </c>
      <c r="I56" s="14"/>
    </row>
    <row r="57" spans="1:12" s="4" customFormat="1" ht="17.25" thickTop="1" thickBot="1" x14ac:dyDescent="0.25">
      <c r="B57" s="41" t="s">
        <v>38</v>
      </c>
      <c r="C57" s="42">
        <v>56500370939.018997</v>
      </c>
      <c r="D57" s="46">
        <v>13.7527234653215</v>
      </c>
      <c r="E57" s="46">
        <v>6.2307469576624301</v>
      </c>
      <c r="F57" s="46">
        <v>7.4422380283546099</v>
      </c>
      <c r="G57" s="47">
        <v>1.57082895728427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410830415382.73297</v>
      </c>
      <c r="D58" s="65">
        <v>100</v>
      </c>
      <c r="E58" s="65">
        <v>0.14647574530205801</v>
      </c>
      <c r="F58" s="65">
        <v>2.6131328691603901</v>
      </c>
      <c r="G58" s="66">
        <v>3.93491499093588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0" t="s">
        <v>39</v>
      </c>
      <c r="C63" s="70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54497740.380000003</v>
      </c>
      <c r="D65" s="43">
        <v>97966449.700000003</v>
      </c>
      <c r="E65" s="43">
        <v>386225091.70999998</v>
      </c>
      <c r="F65" s="43">
        <v>4154033962.9899998</v>
      </c>
      <c r="G65" s="43">
        <v>1901914108.0799999</v>
      </c>
      <c r="H65" s="43">
        <v>1212951982.05</v>
      </c>
      <c r="I65" s="31">
        <v>23675533537.740002</v>
      </c>
      <c r="J65" s="68">
        <f>SUM(C65:H65)</f>
        <v>7807589334.9099998</v>
      </c>
    </row>
    <row r="66" spans="1:10" s="29" customFormat="1" ht="17.25" thickTop="1" thickBot="1" x14ac:dyDescent="0.25">
      <c r="B66" s="9" t="s">
        <v>41</v>
      </c>
      <c r="C66" s="32">
        <v>61833409.619999997</v>
      </c>
      <c r="D66" s="32">
        <v>95073047.370000005</v>
      </c>
      <c r="E66" s="32">
        <v>24438858.989999998</v>
      </c>
      <c r="F66" s="32">
        <v>4915797863.6000004</v>
      </c>
      <c r="G66" s="32">
        <v>1503353848.1500001</v>
      </c>
      <c r="H66" s="32">
        <v>35225848.359999999</v>
      </c>
      <c r="I66" s="31">
        <v>16874537351.16</v>
      </c>
      <c r="J66" s="68">
        <f>SUM(C66:H66)</f>
        <v>6635722876.0899992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2309</v>
      </c>
      <c r="D67" s="43">
        <v>178</v>
      </c>
      <c r="E67" s="43">
        <v>1642</v>
      </c>
      <c r="F67" s="43">
        <v>4783</v>
      </c>
      <c r="G67" s="43">
        <v>2505</v>
      </c>
      <c r="H67" s="43">
        <v>7369</v>
      </c>
      <c r="I67" s="31">
        <v>18786</v>
      </c>
      <c r="J67" s="68">
        <f>SUM(C67:H67)</f>
        <v>18786</v>
      </c>
    </row>
    <row r="68" spans="1:10" s="29" customFormat="1" ht="33" thickTop="1" thickBot="1" x14ac:dyDescent="0.25">
      <c r="B68" s="9" t="s">
        <v>43</v>
      </c>
      <c r="C68" s="23">
        <v>1764</v>
      </c>
      <c r="D68" s="23">
        <v>97</v>
      </c>
      <c r="E68" s="23">
        <v>1167</v>
      </c>
      <c r="F68" s="23">
        <v>2728</v>
      </c>
      <c r="G68" s="23">
        <v>1638</v>
      </c>
      <c r="H68" s="23">
        <v>6175</v>
      </c>
      <c r="I68" s="33">
        <v>13517</v>
      </c>
      <c r="J68" s="68">
        <f>SUM(C68:H68)</f>
        <v>13569</v>
      </c>
    </row>
    <row r="69" spans="1:10" s="29" customFormat="1" ht="30" customHeight="1" thickTop="1" thickBot="1" x14ac:dyDescent="0.25">
      <c r="A69" s="40"/>
      <c r="B69" s="41" t="s">
        <v>44</v>
      </c>
      <c r="C69" s="43">
        <v>157</v>
      </c>
      <c r="D69" s="43">
        <v>0</v>
      </c>
      <c r="E69" s="43">
        <v>204</v>
      </c>
      <c r="F69" s="43">
        <v>196</v>
      </c>
      <c r="G69" s="43">
        <v>137</v>
      </c>
      <c r="H69" s="43">
        <v>551</v>
      </c>
      <c r="I69" s="31">
        <v>1254</v>
      </c>
      <c r="J69" s="68">
        <f t="shared" ref="J69" si="0">SUM(C69:H69)</f>
        <v>1245</v>
      </c>
    </row>
    <row r="70" spans="1:10" s="29" customFormat="1" ht="17.25" thickTop="1" thickBot="1" x14ac:dyDescent="0.25">
      <c r="B70" s="9" t="s">
        <v>45</v>
      </c>
      <c r="C70" s="23">
        <v>383</v>
      </c>
      <c r="D70" s="23">
        <v>81</v>
      </c>
      <c r="E70" s="23">
        <v>269</v>
      </c>
      <c r="F70" s="23">
        <v>1851</v>
      </c>
      <c r="G70" s="23">
        <v>726</v>
      </c>
      <c r="H70" s="23">
        <v>643</v>
      </c>
      <c r="I70" s="33">
        <v>3995</v>
      </c>
      <c r="J70" s="68">
        <f>SUM(C70:H70)</f>
        <v>3953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5</v>
      </c>
      <c r="D71" s="43">
        <v>0</v>
      </c>
      <c r="E71" s="43">
        <v>2</v>
      </c>
      <c r="F71" s="43">
        <v>8</v>
      </c>
      <c r="G71" s="43">
        <v>4</v>
      </c>
      <c r="H71" s="43">
        <v>0</v>
      </c>
      <c r="I71" s="31">
        <v>20</v>
      </c>
      <c r="J71" s="68">
        <f>SUM(C71:H71)</f>
        <v>19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ndarif</cp:lastModifiedBy>
  <dcterms:created xsi:type="dcterms:W3CDTF">2013-12-16T14:47:15Z</dcterms:created>
  <dcterms:modified xsi:type="dcterms:W3CDTF">2017-10-24T09:17:21Z</dcterms:modified>
</cp:coreProperties>
</file>