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cridtdigital-my.sharepoint.com/personal/aala_cridt_ma/Documents/Open Data/"/>
    </mc:Choice>
  </mc:AlternateContent>
  <xr:revisionPtr revIDLastSave="62" documentId="11_F25DC773A252ABDACC10487CA91D5B7C5ADE58E8" xr6:coauthVersionLast="47" xr6:coauthVersionMax="47" xr10:uidLastSave="{73F44862-D866-4511-98BE-0CB30EDD5EC9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3" i="1" l="1"/>
  <c r="B23" i="1"/>
  <c r="B12" i="1"/>
  <c r="E12" i="1"/>
</calcChain>
</file>

<file path=xl/sharedStrings.xml><?xml version="1.0" encoding="utf-8"?>
<sst xmlns="http://schemas.openxmlformats.org/spreadsheetml/2006/main" count="37" uniqueCount="29">
  <si>
    <t>ERRACHIDIA</t>
  </si>
  <si>
    <t>Commerce</t>
  </si>
  <si>
    <t>MIDELT</t>
  </si>
  <si>
    <t>Energie et Mines</t>
  </si>
  <si>
    <t>OUARZAZATE</t>
  </si>
  <si>
    <t>Industrie</t>
  </si>
  <si>
    <t>TINGHIR</t>
  </si>
  <si>
    <t>Services</t>
  </si>
  <si>
    <t>ZAGORA</t>
  </si>
  <si>
    <t>Tourisme</t>
  </si>
  <si>
    <t>Collectivité Territoriale</t>
  </si>
  <si>
    <t>Coopérative</t>
  </si>
  <si>
    <t>Etablissement Public</t>
  </si>
  <si>
    <t>Personne physique</t>
  </si>
  <si>
    <t>Société à Responsabilité Limitée (SARL)</t>
  </si>
  <si>
    <t>Société anonyme (SA)</t>
  </si>
  <si>
    <t>Distribution du montant d'investissement par secteur d'activité</t>
  </si>
  <si>
    <t>Distribution du montant d'investissement par province</t>
  </si>
  <si>
    <t>Distribution du montant d'investissement par forme juridique</t>
  </si>
  <si>
    <t>Total Région Drâa Tafilalet</t>
  </si>
  <si>
    <t>Collectif</t>
  </si>
  <si>
    <t>Communal</t>
  </si>
  <si>
    <t>Domaine Forestier</t>
  </si>
  <si>
    <t>Domaine Privé de l'Etat</t>
  </si>
  <si>
    <t>Domaine Public Hydraulique</t>
  </si>
  <si>
    <t>Privé</t>
  </si>
  <si>
    <t>Distribution du montant d'investissement par type de foncier</t>
  </si>
  <si>
    <r>
      <t xml:space="preserve">Chiffres relatifs à l'investissement (en MAD) et à l'emploi dans la région de Drâa Tafilalet en 2021
</t>
    </r>
    <r>
      <rPr>
        <b/>
        <i/>
        <sz val="9"/>
        <color rgb="FF006100"/>
        <rFont val="Calibri"/>
        <family val="2"/>
        <scheme val="minor"/>
      </rPr>
      <t>Base de calcul : les dossiers d'investissement approuvés par la commission régionale unifiée d'investissement (CRUI)</t>
    </r>
  </si>
  <si>
    <t>Nombre d'emplois prévu par secteur d'activité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</si>
</sst>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i/>
      <sz val="9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2" applyNumberFormat="0" applyAlignment="0" applyProtection="0"/>
  </cellStyleXfs>
  <cellXfs count="8">
    <xf numFmtId="0" fontId="0" fillId="0" borderId="0" xfId="0"/>
    <xf numFmtId="0" fontId="2" fillId="0" borderId="1" xfId="2"/>
    <xf numFmtId="43" fontId="2" fillId="0" borderId="1" xfId="1" applyFont="1" applyBorder="1"/>
    <xf numFmtId="164" fontId="2" fillId="0" borderId="1" xfId="1" applyNumberFormat="1" applyFont="1" applyBorder="1"/>
    <xf numFmtId="0" fontId="5" fillId="2" borderId="0" xfId="3" applyFont="1" applyAlignment="1">
      <alignment horizontal="center" vertical="center" wrapText="1"/>
    </xf>
    <xf numFmtId="0" fontId="4" fillId="3" borderId="2" xfId="4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</cellXfs>
  <cellStyles count="5">
    <cellStyle name="Milliers" xfId="1" builtinId="3"/>
    <cellStyle name="Normal" xfId="0" builtinId="0"/>
    <cellStyle name="Satisfaisant" xfId="3" builtinId="26"/>
    <cellStyle name="Sortie" xfId="4" builtinId="21"/>
    <cellStyle name="Titre 3" xfId="2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showGridLines="0" tabSelected="1" workbookViewId="0">
      <selection activeCell="J5" sqref="J5"/>
    </sheetView>
  </sheetViews>
  <sheetFormatPr baseColWidth="10" defaultRowHeight="14.4" x14ac:dyDescent="0.3"/>
  <cols>
    <col min="1" max="1" width="35.44140625" bestFit="1" customWidth="1"/>
    <col min="2" max="2" width="31.109375" bestFit="1" customWidth="1"/>
    <col min="3" max="3" width="11" customWidth="1"/>
    <col min="4" max="4" width="27.33203125" customWidth="1"/>
    <col min="5" max="5" width="31.109375" bestFit="1" customWidth="1"/>
    <col min="6" max="6" width="10" bestFit="1" customWidth="1"/>
    <col min="7" max="7" width="17.6640625" bestFit="1" customWidth="1"/>
    <col min="8" max="8" width="9" bestFit="1" customWidth="1"/>
    <col min="9" max="9" width="18.33203125" bestFit="1" customWidth="1"/>
    <col min="10" max="10" width="32.109375" bestFit="1" customWidth="1"/>
    <col min="11" max="11" width="12" bestFit="1" customWidth="1"/>
    <col min="12" max="12" width="9" bestFit="1" customWidth="1"/>
    <col min="13" max="13" width="12" bestFit="1" customWidth="1"/>
    <col min="14" max="14" width="11" bestFit="1" customWidth="1"/>
    <col min="15" max="15" width="11.88671875" bestFit="1" customWidth="1"/>
    <col min="16" max="16" width="10" bestFit="1" customWidth="1"/>
    <col min="17" max="17" width="9" bestFit="1" customWidth="1"/>
    <col min="18" max="18" width="10" bestFit="1" customWidth="1"/>
    <col min="19" max="20" width="8" bestFit="1" customWidth="1"/>
    <col min="21" max="21" width="10" bestFit="1" customWidth="1"/>
    <col min="22" max="22" width="8" bestFit="1" customWidth="1"/>
    <col min="23" max="23" width="9" bestFit="1" customWidth="1"/>
    <col min="24" max="24" width="8" bestFit="1" customWidth="1"/>
    <col min="25" max="25" width="9" bestFit="1" customWidth="1"/>
    <col min="26" max="26" width="8" bestFit="1" customWidth="1"/>
    <col min="27" max="29" width="9" bestFit="1" customWidth="1"/>
    <col min="30" max="32" width="8" bestFit="1" customWidth="1"/>
    <col min="33" max="34" width="9" bestFit="1" customWidth="1"/>
    <col min="35" max="35" width="8" bestFit="1" customWidth="1"/>
    <col min="36" max="36" width="12" bestFit="1" customWidth="1"/>
    <col min="37" max="38" width="8" bestFit="1" customWidth="1"/>
    <col min="39" max="39" width="9" bestFit="1" customWidth="1"/>
    <col min="40" max="42" width="8" bestFit="1" customWidth="1"/>
    <col min="43" max="43" width="10" bestFit="1" customWidth="1"/>
    <col min="44" max="44" width="9" bestFit="1" customWidth="1"/>
    <col min="45" max="45" width="11" bestFit="1" customWidth="1"/>
    <col min="46" max="46" width="10" bestFit="1" customWidth="1"/>
    <col min="47" max="47" width="12" bestFit="1" customWidth="1"/>
    <col min="48" max="48" width="11" bestFit="1" customWidth="1"/>
    <col min="49" max="49" width="9" bestFit="1" customWidth="1"/>
    <col min="50" max="50" width="8" bestFit="1" customWidth="1"/>
    <col min="51" max="51" width="9" bestFit="1" customWidth="1"/>
    <col min="52" max="52" width="11.88671875" bestFit="1" customWidth="1"/>
  </cols>
  <sheetData>
    <row r="1" spans="1:7" ht="19.95" customHeight="1" x14ac:dyDescent="0.3">
      <c r="A1" s="4" t="s">
        <v>27</v>
      </c>
      <c r="B1" s="4"/>
      <c r="C1" s="4"/>
      <c r="D1" s="4"/>
      <c r="E1" s="4"/>
    </row>
    <row r="2" spans="1:7" ht="19.95" customHeight="1" x14ac:dyDescent="0.3">
      <c r="A2" s="4"/>
      <c r="B2" s="4"/>
      <c r="C2" s="4"/>
      <c r="D2" s="4"/>
      <c r="E2" s="4"/>
    </row>
    <row r="5" spans="1:7" x14ac:dyDescent="0.3">
      <c r="A5" s="5" t="s">
        <v>17</v>
      </c>
      <c r="B5" s="5"/>
      <c r="D5" s="5" t="s">
        <v>16</v>
      </c>
      <c r="E5" s="5"/>
    </row>
    <row r="6" spans="1:7" x14ac:dyDescent="0.3">
      <c r="A6" s="5"/>
      <c r="B6" s="5"/>
      <c r="D6" s="5"/>
      <c r="E6" s="5"/>
    </row>
    <row r="7" spans="1:7" ht="15" thickBot="1" x14ac:dyDescent="0.35">
      <c r="A7" s="1" t="s">
        <v>0</v>
      </c>
      <c r="B7" s="2">
        <v>709002375.79999995</v>
      </c>
      <c r="D7" s="1" t="s">
        <v>1</v>
      </c>
      <c r="E7" s="2">
        <v>43117000</v>
      </c>
      <c r="G7" s="6"/>
    </row>
    <row r="8" spans="1:7" ht="15" thickBot="1" x14ac:dyDescent="0.35">
      <c r="A8" s="1" t="s">
        <v>2</v>
      </c>
      <c r="B8" s="2">
        <v>216549496</v>
      </c>
      <c r="D8" s="1" t="s">
        <v>3</v>
      </c>
      <c r="E8" s="2">
        <v>1117445716</v>
      </c>
      <c r="G8" s="6"/>
    </row>
    <row r="9" spans="1:7" ht="15" thickBot="1" x14ac:dyDescent="0.35">
      <c r="A9" s="1" t="s">
        <v>4</v>
      </c>
      <c r="B9" s="2">
        <v>711132804.82000005</v>
      </c>
      <c r="D9" s="1" t="s">
        <v>5</v>
      </c>
      <c r="E9" s="2">
        <v>627825206.79999995</v>
      </c>
    </row>
    <row r="10" spans="1:7" ht="15" thickBot="1" x14ac:dyDescent="0.35">
      <c r="A10" s="1" t="s">
        <v>6</v>
      </c>
      <c r="B10" s="2">
        <v>659766275.38999999</v>
      </c>
      <c r="D10" s="1" t="s">
        <v>7</v>
      </c>
      <c r="E10" s="2">
        <v>916139795.21000004</v>
      </c>
    </row>
    <row r="11" spans="1:7" ht="15" thickBot="1" x14ac:dyDescent="0.35">
      <c r="A11" s="1" t="s">
        <v>8</v>
      </c>
      <c r="B11" s="2">
        <v>644998866</v>
      </c>
      <c r="D11" s="1" t="s">
        <v>9</v>
      </c>
      <c r="E11" s="2">
        <v>236922100</v>
      </c>
    </row>
    <row r="12" spans="1:7" ht="15" thickBot="1" x14ac:dyDescent="0.35">
      <c r="A12" s="1" t="s">
        <v>19</v>
      </c>
      <c r="B12" s="2">
        <f>SUM(B7:B11)</f>
        <v>2941449818.0099998</v>
      </c>
      <c r="D12" s="1" t="s">
        <v>19</v>
      </c>
      <c r="E12" s="2">
        <f>SUM(E7:E11)</f>
        <v>2941449818.0100002</v>
      </c>
    </row>
    <row r="15" spans="1:7" x14ac:dyDescent="0.3">
      <c r="A15" s="5" t="s">
        <v>18</v>
      </c>
      <c r="B15" s="5"/>
      <c r="D15" s="5" t="s">
        <v>26</v>
      </c>
      <c r="E15" s="5"/>
    </row>
    <row r="16" spans="1:7" x14ac:dyDescent="0.3">
      <c r="A16" s="5"/>
      <c r="B16" s="5"/>
      <c r="D16" s="5"/>
      <c r="E16" s="5"/>
    </row>
    <row r="17" spans="1:7" ht="15" thickBot="1" x14ac:dyDescent="0.35">
      <c r="A17" s="1" t="s">
        <v>10</v>
      </c>
      <c r="B17" s="2">
        <v>305618609.81999999</v>
      </c>
      <c r="D17" s="1" t="s">
        <v>25</v>
      </c>
      <c r="E17" s="2">
        <v>244069100</v>
      </c>
    </row>
    <row r="18" spans="1:7" ht="15" thickBot="1" x14ac:dyDescent="0.35">
      <c r="A18" s="1" t="s">
        <v>11</v>
      </c>
      <c r="B18" s="2">
        <v>2030000</v>
      </c>
      <c r="D18" s="1" t="s">
        <v>20</v>
      </c>
      <c r="E18" s="2">
        <v>2506272515.21</v>
      </c>
    </row>
    <row r="19" spans="1:7" ht="15" thickBot="1" x14ac:dyDescent="0.35">
      <c r="A19" s="1" t="s">
        <v>12</v>
      </c>
      <c r="B19" s="2">
        <v>730255724</v>
      </c>
      <c r="D19" s="1" t="s">
        <v>21</v>
      </c>
      <c r="E19" s="2">
        <v>74300000</v>
      </c>
      <c r="G19" s="6"/>
    </row>
    <row r="20" spans="1:7" ht="15" thickBot="1" x14ac:dyDescent="0.35">
      <c r="A20" s="1" t="s">
        <v>13</v>
      </c>
      <c r="B20" s="2">
        <v>97757100</v>
      </c>
      <c r="D20" s="1" t="s">
        <v>22</v>
      </c>
      <c r="E20" s="2">
        <v>14424880</v>
      </c>
    </row>
    <row r="21" spans="1:7" ht="15" thickBot="1" x14ac:dyDescent="0.35">
      <c r="A21" s="1" t="s">
        <v>14</v>
      </c>
      <c r="B21" s="2">
        <v>543207517.19000006</v>
      </c>
      <c r="D21" s="1" t="s">
        <v>23</v>
      </c>
      <c r="E21" s="2">
        <v>29384116</v>
      </c>
    </row>
    <row r="22" spans="1:7" ht="15" thickBot="1" x14ac:dyDescent="0.35">
      <c r="A22" s="1" t="s">
        <v>15</v>
      </c>
      <c r="B22" s="2">
        <v>1262580867</v>
      </c>
      <c r="D22" s="1" t="s">
        <v>24</v>
      </c>
      <c r="E22" s="2">
        <v>72999206.799999997</v>
      </c>
    </row>
    <row r="23" spans="1:7" ht="15" thickBot="1" x14ac:dyDescent="0.35">
      <c r="A23" s="1" t="s">
        <v>19</v>
      </c>
      <c r="B23" s="2">
        <f>SUM(B17:B22)</f>
        <v>2941449818.0100002</v>
      </c>
      <c r="E23" s="7"/>
    </row>
    <row r="26" spans="1:7" ht="14.4" customHeight="1" x14ac:dyDescent="0.3">
      <c r="A26" s="5" t="s">
        <v>28</v>
      </c>
      <c r="B26" s="5"/>
    </row>
    <row r="27" spans="1:7" ht="14.4" customHeight="1" x14ac:dyDescent="0.3">
      <c r="A27" s="5"/>
      <c r="B27" s="5"/>
    </row>
    <row r="28" spans="1:7" ht="15" thickBot="1" x14ac:dyDescent="0.35">
      <c r="A28" s="1" t="s">
        <v>1</v>
      </c>
      <c r="B28" s="3">
        <v>140</v>
      </c>
    </row>
    <row r="29" spans="1:7" ht="15" thickBot="1" x14ac:dyDescent="0.35">
      <c r="A29" s="1" t="s">
        <v>3</v>
      </c>
      <c r="B29" s="3">
        <v>1454</v>
      </c>
    </row>
    <row r="30" spans="1:7" ht="15" thickBot="1" x14ac:dyDescent="0.35">
      <c r="A30" s="1" t="s">
        <v>5</v>
      </c>
      <c r="B30" s="3">
        <v>1610</v>
      </c>
    </row>
    <row r="31" spans="1:7" ht="15" thickBot="1" x14ac:dyDescent="0.35">
      <c r="A31" s="1" t="s">
        <v>7</v>
      </c>
      <c r="B31" s="3">
        <v>556</v>
      </c>
    </row>
    <row r="32" spans="1:7" ht="15" thickBot="1" x14ac:dyDescent="0.35">
      <c r="A32" s="1" t="s">
        <v>9</v>
      </c>
      <c r="B32" s="3">
        <v>522</v>
      </c>
    </row>
    <row r="33" spans="1:2" ht="15" thickBot="1" x14ac:dyDescent="0.35">
      <c r="A33" s="1" t="s">
        <v>19</v>
      </c>
      <c r="B33" s="3">
        <f>SUM(B28:B32)</f>
        <v>4282</v>
      </c>
    </row>
  </sheetData>
  <mergeCells count="6">
    <mergeCell ref="A1:E2"/>
    <mergeCell ref="A26:B27"/>
    <mergeCell ref="D5:E6"/>
    <mergeCell ref="A5:B6"/>
    <mergeCell ref="A15:B16"/>
    <mergeCell ref="D15:E1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Driss, AALA</dc:creator>
  <cp:lastModifiedBy>Driss AALA</cp:lastModifiedBy>
  <cp:lastPrinted>2022-04-04T12:45:37Z</cp:lastPrinted>
  <dcterms:created xsi:type="dcterms:W3CDTF">2015-06-05T18:17:20Z</dcterms:created>
  <dcterms:modified xsi:type="dcterms:W3CDTF">2022-04-26T12:03:40Z</dcterms:modified>
</cp:coreProperties>
</file>