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J\Nouveau dossier\"/>
    </mc:Choice>
  </mc:AlternateContent>
  <xr:revisionPtr revIDLastSave="0" documentId="8_{BA24FA9A-A72B-4F38-A381-6B242E2C5A8A}" xr6:coauthVersionLast="47" xr6:coauthVersionMax="47" xr10:uidLastSave="{00000000-0000-0000-0000-000000000000}"/>
  <bookViews>
    <workbookView xWindow="28680" yWindow="-120" windowWidth="29040" windowHeight="15840" tabRatio="958" xr2:uid="{00000000-000D-0000-FFFF-FFFF00000000}"/>
  </bookViews>
  <sheets>
    <sheet name="تجارية مفصل" sheetId="47" r:id="rId1"/>
  </sheets>
  <externalReferences>
    <externalReference r:id="rId2"/>
    <externalReference r:id="rId3"/>
  </externalReferences>
  <definedNames>
    <definedName name="aca" localSheetId="0">#REF!</definedName>
    <definedName name="aca">#REF!</definedName>
    <definedName name="acaa">#REF!</definedName>
    <definedName name="acc" localSheetId="0">#REF!</definedName>
    <definedName name="acc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>#REF!</definedName>
    <definedName name="caaaa">#REF!</definedName>
    <definedName name="caac">#REF!</definedName>
    <definedName name="cac" localSheetId="0">#REF!</definedName>
    <definedName name="cac">#REF!</definedName>
    <definedName name="caca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>#REF!</definedName>
    <definedName name="ctpi" localSheetId="0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 localSheetId="0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 localSheetId="0">#REF!</definedName>
    <definedName name="tbc">#REF!</definedName>
    <definedName name="tbu">#REF!</definedName>
    <definedName name="tca" localSheetId="0">#REF!</definedName>
    <definedName name="tca">#REF!</definedName>
    <definedName name="tcu">#REF!</definedName>
    <definedName name="tpi">#REF!</definedName>
    <definedName name="TPI_C" localSheetId="0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'تجارية مفصل'!$A$1:$F$13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7" l="1"/>
  <c r="C13" i="47"/>
  <c r="B13" i="47"/>
  <c r="D12" i="47"/>
  <c r="F12" i="47" s="1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D4" i="47"/>
  <c r="D13" i="47" l="1"/>
  <c r="F4" i="47"/>
  <c r="F13" i="47" s="1"/>
</calcChain>
</file>

<file path=xl/sharedStrings.xml><?xml version="1.0" encoding="utf-8"?>
<sst xmlns="http://schemas.openxmlformats.org/spreadsheetml/2006/main" count="17" uniqueCount="17">
  <si>
    <t xml:space="preserve">المجموع </t>
  </si>
  <si>
    <t>الأوامر بالأداء</t>
  </si>
  <si>
    <t>نوع القضية</t>
  </si>
  <si>
    <t xml:space="preserve">الاستعجالي </t>
  </si>
  <si>
    <t>استرجاع السيارات</t>
  </si>
  <si>
    <t>مجموع قضايا الموضوع</t>
  </si>
  <si>
    <t>التوزيع الودي والمصادقة على الحجز</t>
  </si>
  <si>
    <t>صعوبات المقاولة</t>
  </si>
  <si>
    <t xml:space="preserve">قضايا أخرى </t>
  </si>
  <si>
    <t xml:space="preserve">قضايا الصلح </t>
  </si>
  <si>
    <t xml:space="preserve">الأوامر المبنية على طلب </t>
  </si>
  <si>
    <t>المخلف 
سنة 2020</t>
  </si>
  <si>
    <t>القضايا المسجلة 
سنة 2021</t>
  </si>
  <si>
    <t>القضايا الرائجة 
سنة 2021</t>
  </si>
  <si>
    <t>القضايا المحكومة 
سنة 2021</t>
  </si>
  <si>
    <t xml:space="preserve"> الباقي بدون حكم 
سنة 2021</t>
  </si>
  <si>
    <t xml:space="preserve"> نشاط المحكمة التجارية بمكناس 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</si>
</sst>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H_-;\-* #,##0.00\ _D_H_-;_-* &quot;-&quot;??\ _D_H_-;_-@_-"/>
  </numFmts>
  <fonts count="47" x14ac:knownFonts="1">
    <font>
      <sz val="12"/>
      <color theme="1"/>
      <name val="Traditional Arab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sz val="14"/>
      <name val="Traditional Arabic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8"/>
      <name val="Traditional Arabic"/>
      <family val="1"/>
    </font>
    <font>
      <b/>
      <sz val="16"/>
      <name val="Traditional Arabic"/>
      <family val="1"/>
    </font>
    <font>
      <b/>
      <sz val="14"/>
      <color indexed="8"/>
      <name val="Traditional Arabic"/>
      <family val="1"/>
    </font>
    <font>
      <b/>
      <sz val="16"/>
      <color indexed="8"/>
      <name val="Traditional Arabic"/>
      <family val="1"/>
    </font>
    <font>
      <b/>
      <sz val="22"/>
      <color indexed="18"/>
      <name val="Traditional Arabic"/>
      <family val="1"/>
    </font>
    <font>
      <sz val="11"/>
      <color indexed="8"/>
      <name val="Traditional Arabic"/>
      <family val="1"/>
    </font>
    <font>
      <sz val="14"/>
      <color indexed="8"/>
      <name val="Traditional Arabic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rgb="FF7030A0"/>
      <name val="Arial"/>
      <family val="2"/>
    </font>
    <font>
      <b/>
      <sz val="14"/>
      <color rgb="FFC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249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1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8" fillId="21" borderId="15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5" fillId="22" borderId="17" applyNumberFormat="0" applyFont="0" applyAlignment="0" applyProtection="0"/>
    <xf numFmtId="0" fontId="25" fillId="22" borderId="17" applyNumberFormat="0" applyFont="0" applyAlignment="0" applyProtection="0"/>
    <xf numFmtId="0" fontId="25" fillId="22" borderId="17" applyNumberFormat="0" applyFont="0" applyAlignment="0" applyProtection="0"/>
    <xf numFmtId="0" fontId="25" fillId="22" borderId="17" applyNumberFormat="0" applyFont="0" applyAlignment="0" applyProtection="0"/>
    <xf numFmtId="0" fontId="25" fillId="22" borderId="17" applyNumberFormat="0" applyFon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21" borderId="18" applyNumberFormat="0" applyAlignment="0" applyProtection="0"/>
    <xf numFmtId="0" fontId="34" fillId="21" borderId="18" applyNumberFormat="0" applyAlignment="0" applyProtection="0"/>
    <xf numFmtId="0" fontId="34" fillId="21" borderId="18" applyNumberFormat="0" applyAlignment="0" applyProtection="0"/>
    <xf numFmtId="0" fontId="34" fillId="21" borderId="18" applyNumberFormat="0" applyAlignment="0" applyProtection="0"/>
    <xf numFmtId="0" fontId="34" fillId="21" borderId="1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24" borderId="23" applyNumberFormat="0" applyAlignment="0" applyProtection="0"/>
    <xf numFmtId="0" fontId="41" fillId="24" borderId="23" applyNumberFormat="0" applyAlignment="0" applyProtection="0"/>
    <xf numFmtId="0" fontId="41" fillId="24" borderId="23" applyNumberFormat="0" applyAlignment="0" applyProtection="0"/>
    <xf numFmtId="0" fontId="41" fillId="24" borderId="23" applyNumberFormat="0" applyAlignment="0" applyProtection="0"/>
    <xf numFmtId="0" fontId="41" fillId="24" borderId="23" applyNumberFormat="0" applyAlignment="0" applyProtection="0"/>
    <xf numFmtId="0" fontId="3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1" fillId="0" borderId="0"/>
  </cellStyleXfs>
  <cellXfs count="37">
    <xf numFmtId="0" fontId="0" fillId="0" borderId="0" xfId="0"/>
    <xf numFmtId="0" fontId="20" fillId="0" borderId="0" xfId="16" applyFont="1"/>
    <xf numFmtId="0" fontId="23" fillId="0" borderId="5" xfId="15" applyFont="1" applyBorder="1" applyAlignment="1">
      <alignment horizontal="right" vertical="center" indent="1"/>
    </xf>
    <xf numFmtId="0" fontId="16" fillId="0" borderId="6" xfId="15" applyFont="1" applyBorder="1" applyAlignment="1">
      <alignment horizontal="center" vertical="center"/>
    </xf>
    <xf numFmtId="3" fontId="22" fillId="0" borderId="7" xfId="15" applyNumberFormat="1" applyFont="1" applyBorder="1" applyAlignment="1">
      <alignment horizontal="right" vertical="center" indent="1"/>
    </xf>
    <xf numFmtId="0" fontId="16" fillId="2" borderId="9" xfId="15" applyFont="1" applyFill="1" applyBorder="1" applyAlignment="1">
      <alignment horizontal="center" vertical="center"/>
    </xf>
    <xf numFmtId="3" fontId="23" fillId="0" borderId="3" xfId="15" applyNumberFormat="1" applyFont="1" applyBorder="1" applyAlignment="1">
      <alignment horizontal="right" vertical="center" indent="1"/>
    </xf>
    <xf numFmtId="0" fontId="21" fillId="0" borderId="0" xfId="16" applyFont="1"/>
    <xf numFmtId="3" fontId="23" fillId="0" borderId="5" xfId="15" applyNumberFormat="1" applyFont="1" applyBorder="1" applyAlignment="1">
      <alignment horizontal="right" vertical="center" indent="1"/>
    </xf>
    <xf numFmtId="1" fontId="17" fillId="0" borderId="5" xfId="15" applyNumberFormat="1" applyFont="1" applyBorder="1" applyAlignment="1">
      <alignment horizontal="right" vertical="center" indent="1"/>
    </xf>
    <xf numFmtId="3" fontId="23" fillId="0" borderId="8" xfId="15" applyNumberFormat="1" applyFont="1" applyBorder="1" applyAlignment="1">
      <alignment horizontal="right" vertical="center" indent="1"/>
    </xf>
    <xf numFmtId="49" fontId="17" fillId="0" borderId="2" xfId="15" applyNumberFormat="1" applyFont="1" applyBorder="1" applyAlignment="1">
      <alignment horizontal="right" vertical="center" indent="1"/>
    </xf>
    <xf numFmtId="1" fontId="17" fillId="0" borderId="4" xfId="15" applyNumberFormat="1" applyFont="1" applyBorder="1" applyAlignment="1">
      <alignment horizontal="right" vertical="center" indent="1"/>
    </xf>
    <xf numFmtId="49" fontId="16" fillId="0" borderId="12" xfId="3" applyNumberFormat="1" applyFont="1" applyFill="1" applyBorder="1" applyAlignment="1">
      <alignment horizontal="center" vertical="center" wrapText="1"/>
    </xf>
    <xf numFmtId="1" fontId="17" fillId="0" borderId="13" xfId="15" applyNumberFormat="1" applyFont="1" applyBorder="1" applyAlignment="1">
      <alignment horizontal="right" vertical="center" inden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6" fillId="0" borderId="14" xfId="3" applyFont="1" applyFill="1" applyBorder="1" applyAlignment="1">
      <alignment horizontal="center" vertical="center" wrapText="1"/>
    </xf>
    <xf numFmtId="0" fontId="19" fillId="0" borderId="0" xfId="7" applyFont="1" applyBorder="1" applyAlignment="1">
      <alignment horizontal="center" vertical="center"/>
    </xf>
    <xf numFmtId="0" fontId="20" fillId="0" borderId="0" xfId="16" applyFont="1" applyFill="1"/>
    <xf numFmtId="3" fontId="24" fillId="0" borderId="10" xfId="15" applyNumberFormat="1" applyFont="1" applyBorder="1" applyAlignment="1">
      <alignment horizontal="center" vertical="center"/>
    </xf>
    <xf numFmtId="0" fontId="43" fillId="0" borderId="0" xfId="245" applyFont="1" applyFill="1" applyBorder="1" applyAlignment="1">
      <alignment horizontal="center" vertical="center"/>
    </xf>
    <xf numFmtId="0" fontId="43" fillId="0" borderId="0" xfId="246" applyFont="1" applyFill="1" applyBorder="1" applyAlignment="1">
      <alignment horizontal="center" vertical="center"/>
    </xf>
    <xf numFmtId="0" fontId="44" fillId="0" borderId="0" xfId="245" applyFont="1" applyFill="1" applyBorder="1" applyAlignment="1">
      <alignment horizontal="center" vertical="center"/>
    </xf>
    <xf numFmtId="3" fontId="24" fillId="0" borderId="5" xfId="15" applyNumberFormat="1" applyFont="1" applyBorder="1" applyAlignment="1">
      <alignment horizontal="center" vertical="center"/>
    </xf>
    <xf numFmtId="0" fontId="45" fillId="0" borderId="0" xfId="245" applyFont="1" applyFill="1" applyBorder="1" applyAlignment="1">
      <alignment vertical="center"/>
    </xf>
    <xf numFmtId="0" fontId="46" fillId="0" borderId="0" xfId="245" applyFont="1" applyFill="1" applyBorder="1" applyAlignment="1">
      <alignment vertical="center"/>
    </xf>
    <xf numFmtId="0" fontId="21" fillId="0" borderId="0" xfId="16" applyFont="1" applyFill="1" applyAlignment="1"/>
    <xf numFmtId="1" fontId="16" fillId="0" borderId="0" xfId="15" applyNumberFormat="1" applyFont="1" applyFill="1" applyBorder="1" applyAlignment="1">
      <alignment horizontal="right" vertical="center" indent="1"/>
    </xf>
    <xf numFmtId="3" fontId="24" fillId="0" borderId="0" xfId="15" applyNumberFormat="1" applyFont="1" applyFill="1" applyBorder="1" applyAlignment="1">
      <alignment horizontal="center" vertical="center"/>
    </xf>
    <xf numFmtId="1" fontId="18" fillId="0" borderId="0" xfId="15" applyNumberFormat="1" applyFont="1" applyFill="1" applyBorder="1" applyAlignment="1">
      <alignment horizontal="right" vertical="center" indent="1"/>
    </xf>
    <xf numFmtId="3" fontId="22" fillId="0" borderId="11" xfId="15" applyNumberFormat="1" applyFont="1" applyBorder="1" applyAlignment="1">
      <alignment horizontal="right" vertical="center" indent="1"/>
    </xf>
    <xf numFmtId="0" fontId="16" fillId="0" borderId="1" xfId="3" applyFont="1" applyFill="1" applyBorder="1" applyAlignment="1">
      <alignment horizontal="center" vertical="center" wrapText="1"/>
    </xf>
    <xf numFmtId="3" fontId="24" fillId="0" borderId="8" xfId="15" applyNumberFormat="1" applyFont="1" applyBorder="1" applyAlignment="1">
      <alignment horizontal="center" vertical="center"/>
    </xf>
    <xf numFmtId="3" fontId="23" fillId="0" borderId="10" xfId="15" applyNumberFormat="1" applyFont="1" applyBorder="1" applyAlignment="1">
      <alignment horizontal="right" vertical="center" indent="1"/>
    </xf>
    <xf numFmtId="3" fontId="22" fillId="0" borderId="24" xfId="15" applyNumberFormat="1" applyFont="1" applyBorder="1" applyAlignment="1">
      <alignment horizontal="center" vertical="center"/>
    </xf>
    <xf numFmtId="3" fontId="15" fillId="0" borderId="0" xfId="15" applyNumberFormat="1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</cellXfs>
  <cellStyles count="249">
    <cellStyle name="20 % - Accent1 2" xfId="25" xr:uid="{00000000-0005-0000-0000-000000000000}"/>
    <cellStyle name="20 % - Accent1 3" xfId="26" xr:uid="{00000000-0005-0000-0000-000001000000}"/>
    <cellStyle name="20 % - Accent1 4" xfId="27" xr:uid="{00000000-0005-0000-0000-000002000000}"/>
    <cellStyle name="20 % - Accent1 5" xfId="28" xr:uid="{00000000-0005-0000-0000-000003000000}"/>
    <cellStyle name="20 % - Accent1 6" xfId="29" xr:uid="{00000000-0005-0000-0000-000004000000}"/>
    <cellStyle name="20 % - Accent2 2" xfId="30" xr:uid="{00000000-0005-0000-0000-000005000000}"/>
    <cellStyle name="20 % - Accent2 3" xfId="31" xr:uid="{00000000-0005-0000-0000-000006000000}"/>
    <cellStyle name="20 % - Accent2 4" xfId="32" xr:uid="{00000000-0005-0000-0000-000007000000}"/>
    <cellStyle name="20 % - Accent2 5" xfId="33" xr:uid="{00000000-0005-0000-0000-000008000000}"/>
    <cellStyle name="20 % - Accent2 6" xfId="34" xr:uid="{00000000-0005-0000-0000-000009000000}"/>
    <cellStyle name="20 % - Accent3 2" xfId="35" xr:uid="{00000000-0005-0000-0000-00000A000000}"/>
    <cellStyle name="20 % - Accent3 3" xfId="36" xr:uid="{00000000-0005-0000-0000-00000B000000}"/>
    <cellStyle name="20 % - Accent3 4" xfId="37" xr:uid="{00000000-0005-0000-0000-00000C000000}"/>
    <cellStyle name="20 % - Accent3 5" xfId="38" xr:uid="{00000000-0005-0000-0000-00000D000000}"/>
    <cellStyle name="20 % - Accent3 6" xfId="39" xr:uid="{00000000-0005-0000-0000-00000E000000}"/>
    <cellStyle name="20 % - Accent4 2" xfId="40" xr:uid="{00000000-0005-0000-0000-00000F000000}"/>
    <cellStyle name="20 % - Accent4 3" xfId="41" xr:uid="{00000000-0005-0000-0000-000010000000}"/>
    <cellStyle name="20 % - Accent4 4" xfId="42" xr:uid="{00000000-0005-0000-0000-000011000000}"/>
    <cellStyle name="20 % - Accent4 5" xfId="43" xr:uid="{00000000-0005-0000-0000-000012000000}"/>
    <cellStyle name="20 % - Accent4 6" xfId="44" xr:uid="{00000000-0005-0000-0000-000013000000}"/>
    <cellStyle name="20 % - Accent5 2" xfId="45" xr:uid="{00000000-0005-0000-0000-000014000000}"/>
    <cellStyle name="20 % - Accent5 3" xfId="46" xr:uid="{00000000-0005-0000-0000-000015000000}"/>
    <cellStyle name="20 % - Accent5 4" xfId="47" xr:uid="{00000000-0005-0000-0000-000016000000}"/>
    <cellStyle name="20 % - Accent5 5" xfId="48" xr:uid="{00000000-0005-0000-0000-000017000000}"/>
    <cellStyle name="20 % - Accent5 6" xfId="49" xr:uid="{00000000-0005-0000-0000-000018000000}"/>
    <cellStyle name="20 % - Accent6 2" xfId="50" xr:uid="{00000000-0005-0000-0000-000019000000}"/>
    <cellStyle name="20 % - Accent6 3" xfId="51" xr:uid="{00000000-0005-0000-0000-00001A000000}"/>
    <cellStyle name="20 % - Accent6 4" xfId="52" xr:uid="{00000000-0005-0000-0000-00001B000000}"/>
    <cellStyle name="20 % - Accent6 5" xfId="53" xr:uid="{00000000-0005-0000-0000-00001C000000}"/>
    <cellStyle name="20 % - Accent6 6" xfId="54" xr:uid="{00000000-0005-0000-0000-00001D000000}"/>
    <cellStyle name="40 % - Accent1 2" xfId="55" xr:uid="{00000000-0005-0000-0000-00001E000000}"/>
    <cellStyle name="40 % - Accent1 3" xfId="56" xr:uid="{00000000-0005-0000-0000-00001F000000}"/>
    <cellStyle name="40 % - Accent1 4" xfId="57" xr:uid="{00000000-0005-0000-0000-000020000000}"/>
    <cellStyle name="40 % - Accent1 5" xfId="58" xr:uid="{00000000-0005-0000-0000-000021000000}"/>
    <cellStyle name="40 % - Accent1 6" xfId="59" xr:uid="{00000000-0005-0000-0000-000022000000}"/>
    <cellStyle name="40 % - Accent2 2" xfId="60" xr:uid="{00000000-0005-0000-0000-000023000000}"/>
    <cellStyle name="40 % - Accent2 3" xfId="61" xr:uid="{00000000-0005-0000-0000-000024000000}"/>
    <cellStyle name="40 % - Accent2 4" xfId="62" xr:uid="{00000000-0005-0000-0000-000025000000}"/>
    <cellStyle name="40 % - Accent2 5" xfId="63" xr:uid="{00000000-0005-0000-0000-000026000000}"/>
    <cellStyle name="40 % - Accent2 6" xfId="64" xr:uid="{00000000-0005-0000-0000-000027000000}"/>
    <cellStyle name="40 % - Accent3 2" xfId="65" xr:uid="{00000000-0005-0000-0000-000028000000}"/>
    <cellStyle name="40 % - Accent3 3" xfId="66" xr:uid="{00000000-0005-0000-0000-000029000000}"/>
    <cellStyle name="40 % - Accent3 4" xfId="67" xr:uid="{00000000-0005-0000-0000-00002A000000}"/>
    <cellStyle name="40 % - Accent3 5" xfId="68" xr:uid="{00000000-0005-0000-0000-00002B000000}"/>
    <cellStyle name="40 % - Accent3 6" xfId="69" xr:uid="{00000000-0005-0000-0000-00002C000000}"/>
    <cellStyle name="40 % - Accent4 2" xfId="70" xr:uid="{00000000-0005-0000-0000-00002D000000}"/>
    <cellStyle name="40 % - Accent4 3" xfId="71" xr:uid="{00000000-0005-0000-0000-00002E000000}"/>
    <cellStyle name="40 % - Accent4 4" xfId="72" xr:uid="{00000000-0005-0000-0000-00002F000000}"/>
    <cellStyle name="40 % - Accent4 5" xfId="73" xr:uid="{00000000-0005-0000-0000-000030000000}"/>
    <cellStyle name="40 % - Accent4 6" xfId="74" xr:uid="{00000000-0005-0000-0000-000031000000}"/>
    <cellStyle name="40 % - Accent5 2" xfId="75" xr:uid="{00000000-0005-0000-0000-000032000000}"/>
    <cellStyle name="40 % - Accent5 3" xfId="76" xr:uid="{00000000-0005-0000-0000-000033000000}"/>
    <cellStyle name="40 % - Accent5 4" xfId="77" xr:uid="{00000000-0005-0000-0000-000034000000}"/>
    <cellStyle name="40 % - Accent5 5" xfId="78" xr:uid="{00000000-0005-0000-0000-000035000000}"/>
    <cellStyle name="40 % - Accent5 6" xfId="79" xr:uid="{00000000-0005-0000-0000-000036000000}"/>
    <cellStyle name="40 % - Accent6 2" xfId="80" xr:uid="{00000000-0005-0000-0000-000037000000}"/>
    <cellStyle name="40 % - Accent6 3" xfId="81" xr:uid="{00000000-0005-0000-0000-000038000000}"/>
    <cellStyle name="40 % - Accent6 4" xfId="82" xr:uid="{00000000-0005-0000-0000-000039000000}"/>
    <cellStyle name="40 % - Accent6 5" xfId="83" xr:uid="{00000000-0005-0000-0000-00003A000000}"/>
    <cellStyle name="40 % - Accent6 6" xfId="84" xr:uid="{00000000-0005-0000-0000-00003B000000}"/>
    <cellStyle name="60 % - Accent1 2" xfId="85" xr:uid="{00000000-0005-0000-0000-00003C000000}"/>
    <cellStyle name="60 % - Accent1 3" xfId="86" xr:uid="{00000000-0005-0000-0000-00003D000000}"/>
    <cellStyle name="60 % - Accent1 4" xfId="87" xr:uid="{00000000-0005-0000-0000-00003E000000}"/>
    <cellStyle name="60 % - Accent1 5" xfId="88" xr:uid="{00000000-0005-0000-0000-00003F000000}"/>
    <cellStyle name="60 % - Accent1 6" xfId="89" xr:uid="{00000000-0005-0000-0000-000040000000}"/>
    <cellStyle name="60 % - Accent2 2" xfId="90" xr:uid="{00000000-0005-0000-0000-000041000000}"/>
    <cellStyle name="60 % - Accent2 3" xfId="91" xr:uid="{00000000-0005-0000-0000-000042000000}"/>
    <cellStyle name="60 % - Accent2 4" xfId="92" xr:uid="{00000000-0005-0000-0000-000043000000}"/>
    <cellStyle name="60 % - Accent2 5" xfId="93" xr:uid="{00000000-0005-0000-0000-000044000000}"/>
    <cellStyle name="60 % - Accent2 6" xfId="94" xr:uid="{00000000-0005-0000-0000-000045000000}"/>
    <cellStyle name="60 % - Accent3 2" xfId="95" xr:uid="{00000000-0005-0000-0000-000046000000}"/>
    <cellStyle name="60 % - Accent3 3" xfId="96" xr:uid="{00000000-0005-0000-0000-000047000000}"/>
    <cellStyle name="60 % - Accent3 4" xfId="97" xr:uid="{00000000-0005-0000-0000-000048000000}"/>
    <cellStyle name="60 % - Accent3 5" xfId="98" xr:uid="{00000000-0005-0000-0000-000049000000}"/>
    <cellStyle name="60 % - Accent3 6" xfId="99" xr:uid="{00000000-0005-0000-0000-00004A000000}"/>
    <cellStyle name="60 % - Accent4 2" xfId="100" xr:uid="{00000000-0005-0000-0000-00004B000000}"/>
    <cellStyle name="60 % - Accent4 3" xfId="101" xr:uid="{00000000-0005-0000-0000-00004C000000}"/>
    <cellStyle name="60 % - Accent4 4" xfId="102" xr:uid="{00000000-0005-0000-0000-00004D000000}"/>
    <cellStyle name="60 % - Accent4 5" xfId="103" xr:uid="{00000000-0005-0000-0000-00004E000000}"/>
    <cellStyle name="60 % - Accent4 6" xfId="104" xr:uid="{00000000-0005-0000-0000-00004F000000}"/>
    <cellStyle name="60 % - Accent5 2" xfId="105" xr:uid="{00000000-0005-0000-0000-000050000000}"/>
    <cellStyle name="60 % - Accent5 3" xfId="106" xr:uid="{00000000-0005-0000-0000-000051000000}"/>
    <cellStyle name="60 % - Accent5 4" xfId="107" xr:uid="{00000000-0005-0000-0000-000052000000}"/>
    <cellStyle name="60 % - Accent5 5" xfId="108" xr:uid="{00000000-0005-0000-0000-000053000000}"/>
    <cellStyle name="60 % - Accent5 6" xfId="109" xr:uid="{00000000-0005-0000-0000-000054000000}"/>
    <cellStyle name="60 % - Accent6 2" xfId="110" xr:uid="{00000000-0005-0000-0000-000055000000}"/>
    <cellStyle name="60 % - Accent6 3" xfId="111" xr:uid="{00000000-0005-0000-0000-000056000000}"/>
    <cellStyle name="60 % - Accent6 4" xfId="112" xr:uid="{00000000-0005-0000-0000-000057000000}"/>
    <cellStyle name="60 % - Accent6 5" xfId="113" xr:uid="{00000000-0005-0000-0000-000058000000}"/>
    <cellStyle name="60 % - Accent6 6" xfId="114" xr:uid="{00000000-0005-0000-0000-000059000000}"/>
    <cellStyle name="Accent1 2" xfId="115" xr:uid="{00000000-0005-0000-0000-00005A000000}"/>
    <cellStyle name="Accent1 3" xfId="116" xr:uid="{00000000-0005-0000-0000-00005B000000}"/>
    <cellStyle name="Accent1 4" xfId="117" xr:uid="{00000000-0005-0000-0000-00005C000000}"/>
    <cellStyle name="Accent1 5" xfId="118" xr:uid="{00000000-0005-0000-0000-00005D000000}"/>
    <cellStyle name="Accent1 6" xfId="119" xr:uid="{00000000-0005-0000-0000-00005E000000}"/>
    <cellStyle name="Accent2 2" xfId="120" xr:uid="{00000000-0005-0000-0000-00005F000000}"/>
    <cellStyle name="Accent2 3" xfId="121" xr:uid="{00000000-0005-0000-0000-000060000000}"/>
    <cellStyle name="Accent2 4" xfId="122" xr:uid="{00000000-0005-0000-0000-000061000000}"/>
    <cellStyle name="Accent2 5" xfId="123" xr:uid="{00000000-0005-0000-0000-000062000000}"/>
    <cellStyle name="Accent2 6" xfId="124" xr:uid="{00000000-0005-0000-0000-000063000000}"/>
    <cellStyle name="Accent3 2" xfId="125" xr:uid="{00000000-0005-0000-0000-000064000000}"/>
    <cellStyle name="Accent3 3" xfId="126" xr:uid="{00000000-0005-0000-0000-000065000000}"/>
    <cellStyle name="Accent3 4" xfId="127" xr:uid="{00000000-0005-0000-0000-000066000000}"/>
    <cellStyle name="Accent3 5" xfId="128" xr:uid="{00000000-0005-0000-0000-000067000000}"/>
    <cellStyle name="Accent3 6" xfId="129" xr:uid="{00000000-0005-0000-0000-000068000000}"/>
    <cellStyle name="Accent4 2" xfId="130" xr:uid="{00000000-0005-0000-0000-000069000000}"/>
    <cellStyle name="Accent4 3" xfId="131" xr:uid="{00000000-0005-0000-0000-00006A000000}"/>
    <cellStyle name="Accent4 4" xfId="132" xr:uid="{00000000-0005-0000-0000-00006B000000}"/>
    <cellStyle name="Accent4 5" xfId="133" xr:uid="{00000000-0005-0000-0000-00006C000000}"/>
    <cellStyle name="Accent4 6" xfId="134" xr:uid="{00000000-0005-0000-0000-00006D000000}"/>
    <cellStyle name="Accent5 2" xfId="135" xr:uid="{00000000-0005-0000-0000-00006E000000}"/>
    <cellStyle name="Accent5 3" xfId="136" xr:uid="{00000000-0005-0000-0000-00006F000000}"/>
    <cellStyle name="Accent5 4" xfId="137" xr:uid="{00000000-0005-0000-0000-000070000000}"/>
    <cellStyle name="Accent5 5" xfId="138" xr:uid="{00000000-0005-0000-0000-000071000000}"/>
    <cellStyle name="Accent5 6" xfId="139" xr:uid="{00000000-0005-0000-0000-000072000000}"/>
    <cellStyle name="Accent6 2" xfId="140" xr:uid="{00000000-0005-0000-0000-000073000000}"/>
    <cellStyle name="Accent6 3" xfId="141" xr:uid="{00000000-0005-0000-0000-000074000000}"/>
    <cellStyle name="Accent6 4" xfId="142" xr:uid="{00000000-0005-0000-0000-000075000000}"/>
    <cellStyle name="Accent6 5" xfId="143" xr:uid="{00000000-0005-0000-0000-000076000000}"/>
    <cellStyle name="Accent6 6" xfId="144" xr:uid="{00000000-0005-0000-0000-000077000000}"/>
    <cellStyle name="Avertissement 2" xfId="145" xr:uid="{00000000-0005-0000-0000-000078000000}"/>
    <cellStyle name="Avertissement 3" xfId="146" xr:uid="{00000000-0005-0000-0000-000079000000}"/>
    <cellStyle name="Avertissement 4" xfId="147" xr:uid="{00000000-0005-0000-0000-00007A000000}"/>
    <cellStyle name="Avertissement 5" xfId="148" xr:uid="{00000000-0005-0000-0000-00007B000000}"/>
    <cellStyle name="Avertissement 6" xfId="149" xr:uid="{00000000-0005-0000-0000-00007C000000}"/>
    <cellStyle name="Calcul 2" xfId="150" xr:uid="{00000000-0005-0000-0000-00007D000000}"/>
    <cellStyle name="Calcul 3" xfId="151" xr:uid="{00000000-0005-0000-0000-00007E000000}"/>
    <cellStyle name="Calcul 4" xfId="152" xr:uid="{00000000-0005-0000-0000-00007F000000}"/>
    <cellStyle name="Calcul 5" xfId="153" xr:uid="{00000000-0005-0000-0000-000080000000}"/>
    <cellStyle name="Calcul 6" xfId="154" xr:uid="{00000000-0005-0000-0000-000081000000}"/>
    <cellStyle name="Cellule liée 2" xfId="155" xr:uid="{00000000-0005-0000-0000-000082000000}"/>
    <cellStyle name="Cellule liée 3" xfId="156" xr:uid="{00000000-0005-0000-0000-000083000000}"/>
    <cellStyle name="Cellule liée 4" xfId="157" xr:uid="{00000000-0005-0000-0000-000084000000}"/>
    <cellStyle name="Cellule liée 5" xfId="158" xr:uid="{00000000-0005-0000-0000-000085000000}"/>
    <cellStyle name="Cellule liée 6" xfId="159" xr:uid="{00000000-0005-0000-0000-000086000000}"/>
    <cellStyle name="Commentaire 2" xfId="160" xr:uid="{00000000-0005-0000-0000-000087000000}"/>
    <cellStyle name="Commentaire 3" xfId="161" xr:uid="{00000000-0005-0000-0000-000088000000}"/>
    <cellStyle name="Commentaire 4" xfId="162" xr:uid="{00000000-0005-0000-0000-000089000000}"/>
    <cellStyle name="Commentaire 5" xfId="163" xr:uid="{00000000-0005-0000-0000-00008A000000}"/>
    <cellStyle name="Commentaire 6" xfId="164" xr:uid="{00000000-0005-0000-0000-00008B000000}"/>
    <cellStyle name="Entrée 2" xfId="165" xr:uid="{00000000-0005-0000-0000-00008C000000}"/>
    <cellStyle name="Entrée 3" xfId="166" xr:uid="{00000000-0005-0000-0000-00008D000000}"/>
    <cellStyle name="Entrée 4" xfId="167" xr:uid="{00000000-0005-0000-0000-00008E000000}"/>
    <cellStyle name="Entrée 5" xfId="168" xr:uid="{00000000-0005-0000-0000-00008F000000}"/>
    <cellStyle name="Entrée 6" xfId="169" xr:uid="{00000000-0005-0000-0000-000090000000}"/>
    <cellStyle name="Insatisfaisant 2" xfId="170" xr:uid="{00000000-0005-0000-0000-000091000000}"/>
    <cellStyle name="Insatisfaisant 3" xfId="171" xr:uid="{00000000-0005-0000-0000-000092000000}"/>
    <cellStyle name="Insatisfaisant 4" xfId="172" xr:uid="{00000000-0005-0000-0000-000093000000}"/>
    <cellStyle name="Insatisfaisant 5" xfId="173" xr:uid="{00000000-0005-0000-0000-000094000000}"/>
    <cellStyle name="Insatisfaisant 6" xfId="174" xr:uid="{00000000-0005-0000-0000-000095000000}"/>
    <cellStyle name="Milliers 2" xfId="14" xr:uid="{00000000-0005-0000-0000-000096000000}"/>
    <cellStyle name="Neutre 2" xfId="175" xr:uid="{00000000-0005-0000-0000-000097000000}"/>
    <cellStyle name="Neutre 3" xfId="176" xr:uid="{00000000-0005-0000-0000-000098000000}"/>
    <cellStyle name="Neutre 4" xfId="177" xr:uid="{00000000-0005-0000-0000-000099000000}"/>
    <cellStyle name="Neutre 5" xfId="178" xr:uid="{00000000-0005-0000-0000-00009A000000}"/>
    <cellStyle name="Neutre 6" xfId="179" xr:uid="{00000000-0005-0000-0000-00009B000000}"/>
    <cellStyle name="Normal" xfId="0" builtinId="0"/>
    <cellStyle name="Normal 10" xfId="180" xr:uid="{00000000-0005-0000-0000-00009D000000}"/>
    <cellStyle name="Normal 10 2" xfId="245" xr:uid="{00000000-0005-0000-0000-00009E000000}"/>
    <cellStyle name="Normal 2" xfId="4" xr:uid="{00000000-0005-0000-0000-00009F000000}"/>
    <cellStyle name="Normal 2 2" xfId="12" xr:uid="{00000000-0005-0000-0000-0000A0000000}"/>
    <cellStyle name="Normal 2 2 2" xfId="15" xr:uid="{00000000-0005-0000-0000-0000A1000000}"/>
    <cellStyle name="Normal 2 2 3" xfId="22" xr:uid="{00000000-0005-0000-0000-0000A2000000}"/>
    <cellStyle name="Normal 2 3" xfId="181" xr:uid="{00000000-0005-0000-0000-0000A3000000}"/>
    <cellStyle name="Normal 2 3 2" xfId="182" xr:uid="{00000000-0005-0000-0000-0000A4000000}"/>
    <cellStyle name="Normal 2 3 2 2" xfId="183" xr:uid="{00000000-0005-0000-0000-0000A5000000}"/>
    <cellStyle name="Normal 2 4" xfId="184" xr:uid="{00000000-0005-0000-0000-0000A6000000}"/>
    <cellStyle name="Normal 2 5" xfId="185" xr:uid="{00000000-0005-0000-0000-0000A7000000}"/>
    <cellStyle name="Normal 2 6" xfId="186" xr:uid="{00000000-0005-0000-0000-0000A8000000}"/>
    <cellStyle name="Normal 3" xfId="1" xr:uid="{00000000-0005-0000-0000-0000A9000000}"/>
    <cellStyle name="Normal 4" xfId="6" xr:uid="{00000000-0005-0000-0000-0000AA000000}"/>
    <cellStyle name="Normal 4 2" xfId="187" xr:uid="{00000000-0005-0000-0000-0000AB000000}"/>
    <cellStyle name="Normal 4 2 2" xfId="188" xr:uid="{00000000-0005-0000-0000-0000AC000000}"/>
    <cellStyle name="Normal 4 2 2 2" xfId="189" xr:uid="{00000000-0005-0000-0000-0000AD000000}"/>
    <cellStyle name="Normal 4 3" xfId="8" xr:uid="{00000000-0005-0000-0000-0000AE000000}"/>
    <cellStyle name="Normal 43" xfId="246" xr:uid="{00000000-0005-0000-0000-0000AF000000}"/>
    <cellStyle name="Normal 5" xfId="5" xr:uid="{00000000-0005-0000-0000-0000B0000000}"/>
    <cellStyle name="Normal 5 2" xfId="190" xr:uid="{00000000-0005-0000-0000-0000B1000000}"/>
    <cellStyle name="Normal 6" xfId="2" xr:uid="{00000000-0005-0000-0000-0000B2000000}"/>
    <cellStyle name="Normal 6 2" xfId="247" xr:uid="{00000000-0005-0000-0000-0000B3000000}"/>
    <cellStyle name="Normal 7" xfId="9" xr:uid="{00000000-0005-0000-0000-0000B4000000}"/>
    <cellStyle name="Normal 7 2" xfId="10" xr:uid="{00000000-0005-0000-0000-0000B5000000}"/>
    <cellStyle name="Normal 7 3" xfId="13" xr:uid="{00000000-0005-0000-0000-0000B6000000}"/>
    <cellStyle name="Normal 7 4" xfId="243" xr:uid="{00000000-0005-0000-0000-0000B7000000}"/>
    <cellStyle name="Normal 7 5" xfId="244" xr:uid="{00000000-0005-0000-0000-0000B8000000}"/>
    <cellStyle name="Normal 7 6" xfId="248" xr:uid="{00000000-0005-0000-0000-0000B9000000}"/>
    <cellStyle name="Normal 8" xfId="11" xr:uid="{00000000-0005-0000-0000-0000BA000000}"/>
    <cellStyle name="Normal 8 2" xfId="24" xr:uid="{00000000-0005-0000-0000-0000BB000000}"/>
    <cellStyle name="Normal 9" xfId="16" xr:uid="{00000000-0005-0000-0000-0000BC000000}"/>
    <cellStyle name="Normal_استمارات 2004" xfId="3" xr:uid="{00000000-0005-0000-0000-0000BD000000}"/>
    <cellStyle name="Normal_نشرة 2 أبريل2003" xfId="7" xr:uid="{00000000-0005-0000-0000-0000BF000000}"/>
    <cellStyle name="Percent 2" xfId="17" xr:uid="{00000000-0005-0000-0000-0000C0000000}"/>
    <cellStyle name="Percent 2 2" xfId="191" xr:uid="{00000000-0005-0000-0000-0000C1000000}"/>
    <cellStyle name="Percent 3" xfId="192" xr:uid="{00000000-0005-0000-0000-0000C2000000}"/>
    <cellStyle name="Pourcentage 2" xfId="18" xr:uid="{00000000-0005-0000-0000-0000C3000000}"/>
    <cellStyle name="Pourcentage 2 2" xfId="19" xr:uid="{00000000-0005-0000-0000-0000C4000000}"/>
    <cellStyle name="Pourcentage 3" xfId="20" xr:uid="{00000000-0005-0000-0000-0000C5000000}"/>
    <cellStyle name="Pourcentage 4" xfId="21" xr:uid="{00000000-0005-0000-0000-0000C6000000}"/>
    <cellStyle name="Pourcentage 5" xfId="23" xr:uid="{00000000-0005-0000-0000-0000C7000000}"/>
    <cellStyle name="Satisfaisant 2" xfId="193" xr:uid="{00000000-0005-0000-0000-0000C8000000}"/>
    <cellStyle name="Satisfaisant 3" xfId="194" xr:uid="{00000000-0005-0000-0000-0000C9000000}"/>
    <cellStyle name="Satisfaisant 4" xfId="195" xr:uid="{00000000-0005-0000-0000-0000CA000000}"/>
    <cellStyle name="Satisfaisant 5" xfId="196" xr:uid="{00000000-0005-0000-0000-0000CB000000}"/>
    <cellStyle name="Satisfaisant 6" xfId="197" xr:uid="{00000000-0005-0000-0000-0000CC000000}"/>
    <cellStyle name="Sortie 2" xfId="198" xr:uid="{00000000-0005-0000-0000-0000CD000000}"/>
    <cellStyle name="Sortie 3" xfId="199" xr:uid="{00000000-0005-0000-0000-0000CE000000}"/>
    <cellStyle name="Sortie 4" xfId="200" xr:uid="{00000000-0005-0000-0000-0000CF000000}"/>
    <cellStyle name="Sortie 5" xfId="201" xr:uid="{00000000-0005-0000-0000-0000D0000000}"/>
    <cellStyle name="Sortie 6" xfId="202" xr:uid="{00000000-0005-0000-0000-0000D1000000}"/>
    <cellStyle name="Texte explicatif 2" xfId="203" xr:uid="{00000000-0005-0000-0000-0000D2000000}"/>
    <cellStyle name="Texte explicatif 3" xfId="204" xr:uid="{00000000-0005-0000-0000-0000D3000000}"/>
    <cellStyle name="Texte explicatif 4" xfId="205" xr:uid="{00000000-0005-0000-0000-0000D4000000}"/>
    <cellStyle name="Texte explicatif 5" xfId="206" xr:uid="{00000000-0005-0000-0000-0000D5000000}"/>
    <cellStyle name="Texte explicatif 6" xfId="207" xr:uid="{00000000-0005-0000-0000-0000D6000000}"/>
    <cellStyle name="Titre 2" xfId="208" xr:uid="{00000000-0005-0000-0000-0000D7000000}"/>
    <cellStyle name="Titre 3" xfId="209" xr:uid="{00000000-0005-0000-0000-0000D8000000}"/>
    <cellStyle name="Titre 4" xfId="210" xr:uid="{00000000-0005-0000-0000-0000D9000000}"/>
    <cellStyle name="Titre 5" xfId="211" xr:uid="{00000000-0005-0000-0000-0000DA000000}"/>
    <cellStyle name="Titre 6" xfId="212" xr:uid="{00000000-0005-0000-0000-0000DB000000}"/>
    <cellStyle name="Titre 1 2" xfId="213" xr:uid="{00000000-0005-0000-0000-0000DC000000}"/>
    <cellStyle name="Titre 1 3" xfId="214" xr:uid="{00000000-0005-0000-0000-0000DD000000}"/>
    <cellStyle name="Titre 1 4" xfId="215" xr:uid="{00000000-0005-0000-0000-0000DE000000}"/>
    <cellStyle name="Titre 1 5" xfId="216" xr:uid="{00000000-0005-0000-0000-0000DF000000}"/>
    <cellStyle name="Titre 1 6" xfId="217" xr:uid="{00000000-0005-0000-0000-0000E0000000}"/>
    <cellStyle name="Titre 2 2" xfId="218" xr:uid="{00000000-0005-0000-0000-0000E1000000}"/>
    <cellStyle name="Titre 2 3" xfId="219" xr:uid="{00000000-0005-0000-0000-0000E2000000}"/>
    <cellStyle name="Titre 2 4" xfId="220" xr:uid="{00000000-0005-0000-0000-0000E3000000}"/>
    <cellStyle name="Titre 2 5" xfId="221" xr:uid="{00000000-0005-0000-0000-0000E4000000}"/>
    <cellStyle name="Titre 2 6" xfId="222" xr:uid="{00000000-0005-0000-0000-0000E5000000}"/>
    <cellStyle name="Titre 3 2" xfId="223" xr:uid="{00000000-0005-0000-0000-0000E6000000}"/>
    <cellStyle name="Titre 3 3" xfId="224" xr:uid="{00000000-0005-0000-0000-0000E7000000}"/>
    <cellStyle name="Titre 3 4" xfId="225" xr:uid="{00000000-0005-0000-0000-0000E8000000}"/>
    <cellStyle name="Titre 3 5" xfId="226" xr:uid="{00000000-0005-0000-0000-0000E9000000}"/>
    <cellStyle name="Titre 3 6" xfId="227" xr:uid="{00000000-0005-0000-0000-0000EA000000}"/>
    <cellStyle name="Titre 4 2" xfId="228" xr:uid="{00000000-0005-0000-0000-0000EB000000}"/>
    <cellStyle name="Titre 4 3" xfId="229" xr:uid="{00000000-0005-0000-0000-0000EC000000}"/>
    <cellStyle name="Titre 4 4" xfId="230" xr:uid="{00000000-0005-0000-0000-0000ED000000}"/>
    <cellStyle name="Titre 4 5" xfId="231" xr:uid="{00000000-0005-0000-0000-0000EE000000}"/>
    <cellStyle name="Titre 4 6" xfId="232" xr:uid="{00000000-0005-0000-0000-0000EF000000}"/>
    <cellStyle name="Total 2" xfId="233" xr:uid="{00000000-0005-0000-0000-0000F0000000}"/>
    <cellStyle name="Total 3" xfId="234" xr:uid="{00000000-0005-0000-0000-0000F1000000}"/>
    <cellStyle name="Total 4" xfId="235" xr:uid="{00000000-0005-0000-0000-0000F2000000}"/>
    <cellStyle name="Total 5" xfId="236" xr:uid="{00000000-0005-0000-0000-0000F3000000}"/>
    <cellStyle name="Total 6" xfId="237" xr:uid="{00000000-0005-0000-0000-0000F4000000}"/>
    <cellStyle name="Vérification 2" xfId="238" xr:uid="{00000000-0005-0000-0000-0000F5000000}"/>
    <cellStyle name="Vérification 3" xfId="239" xr:uid="{00000000-0005-0000-0000-0000F6000000}"/>
    <cellStyle name="Vérification 4" xfId="240" xr:uid="{00000000-0005-0000-0000-0000F7000000}"/>
    <cellStyle name="Vérification 5" xfId="241" xr:uid="{00000000-0005-0000-0000-0000F8000000}"/>
    <cellStyle name="Vérification 6" xfId="242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P13"/>
  <sheetViews>
    <sheetView showGridLines="0" rightToLeft="1" tabSelected="1" zoomScale="70" zoomScaleNormal="70" zoomScaleSheetLayoutView="100" workbookViewId="0">
      <selection activeCell="G14" sqref="A14:G110"/>
    </sheetView>
  </sheetViews>
  <sheetFormatPr baseColWidth="10" defaultColWidth="9" defaultRowHeight="19" x14ac:dyDescent="0.7"/>
  <cols>
    <col min="1" max="1" width="40.08203125" style="1" customWidth="1"/>
    <col min="2" max="6" width="20.9140625" style="1" customWidth="1"/>
    <col min="7" max="7" width="29.4140625" style="1" bestFit="1" customWidth="1"/>
    <col min="8" max="8" width="13.9140625" style="1" customWidth="1"/>
    <col min="9" max="9" width="14.08203125" style="1" customWidth="1"/>
    <col min="10" max="10" width="11.1640625" style="1" customWidth="1"/>
    <col min="11" max="16384" width="9" style="1"/>
  </cols>
  <sheetData>
    <row r="1" spans="1:16" ht="50.25" customHeight="1" x14ac:dyDescent="0.7">
      <c r="A1" s="36" t="s">
        <v>16</v>
      </c>
      <c r="B1" s="36"/>
      <c r="C1" s="36"/>
      <c r="D1" s="36"/>
      <c r="E1" s="36"/>
      <c r="F1" s="36"/>
      <c r="G1" s="25"/>
      <c r="H1" s="22"/>
      <c r="I1" s="21"/>
      <c r="J1" s="22"/>
      <c r="K1" s="21"/>
      <c r="L1" s="20"/>
      <c r="M1" s="18"/>
    </row>
    <row r="2" spans="1:16" ht="18" customHeight="1" thickBot="1" x14ac:dyDescent="0.75">
      <c r="A2" s="17"/>
      <c r="B2" s="17"/>
      <c r="C2" s="17"/>
      <c r="D2" s="17"/>
      <c r="E2" s="17"/>
      <c r="F2" s="17"/>
      <c r="G2" s="25"/>
      <c r="H2" s="22"/>
      <c r="I2" s="21"/>
      <c r="J2" s="22"/>
      <c r="K2" s="21"/>
      <c r="L2" s="20"/>
      <c r="M2" s="18"/>
    </row>
    <row r="3" spans="1:16" ht="60.75" customHeight="1" thickBot="1" x14ac:dyDescent="0.75">
      <c r="A3" s="5" t="s">
        <v>2</v>
      </c>
      <c r="B3" s="15" t="s">
        <v>11</v>
      </c>
      <c r="C3" s="15" t="s">
        <v>12</v>
      </c>
      <c r="D3" s="13" t="s">
        <v>13</v>
      </c>
      <c r="E3" s="16" t="s">
        <v>14</v>
      </c>
      <c r="F3" s="31" t="s">
        <v>15</v>
      </c>
      <c r="G3" s="25"/>
      <c r="H3" s="22"/>
      <c r="I3" s="21"/>
      <c r="J3" s="22"/>
      <c r="K3" s="21"/>
      <c r="L3" s="20"/>
      <c r="M3" s="18"/>
    </row>
    <row r="4" spans="1:16" ht="36.65" customHeight="1" x14ac:dyDescent="0.7">
      <c r="A4" s="11" t="s">
        <v>3</v>
      </c>
      <c r="B4" s="6">
        <v>49</v>
      </c>
      <c r="C4" s="6">
        <v>417</v>
      </c>
      <c r="D4" s="33">
        <f>B4+C4</f>
        <v>466</v>
      </c>
      <c r="E4" s="6">
        <v>442</v>
      </c>
      <c r="F4" s="19">
        <f>D4-E4</f>
        <v>24</v>
      </c>
      <c r="G4" s="25"/>
      <c r="H4" s="22"/>
      <c r="I4" s="21"/>
      <c r="J4" s="22"/>
      <c r="K4" s="21"/>
      <c r="L4" s="20"/>
      <c r="M4" s="18"/>
    </row>
    <row r="5" spans="1:16" ht="36.65" customHeight="1" x14ac:dyDescent="0.75">
      <c r="A5" s="12" t="s">
        <v>4</v>
      </c>
      <c r="B5" s="8">
        <v>11</v>
      </c>
      <c r="C5" s="8">
        <v>80</v>
      </c>
      <c r="D5" s="8">
        <f t="shared" ref="D5:D12" si="0">B5+C5</f>
        <v>91</v>
      </c>
      <c r="E5" s="8">
        <v>81</v>
      </c>
      <c r="F5" s="23">
        <f t="shared" ref="F5:F12" si="1">D5-E5</f>
        <v>10</v>
      </c>
      <c r="G5" s="24"/>
      <c r="H5" s="22"/>
      <c r="I5" s="22"/>
      <c r="J5" s="22"/>
      <c r="K5" s="22"/>
      <c r="L5" s="22"/>
      <c r="M5" s="26"/>
      <c r="N5" s="7"/>
      <c r="O5" s="7"/>
      <c r="P5" s="7"/>
    </row>
    <row r="6" spans="1:16" ht="36.65" customHeight="1" x14ac:dyDescent="0.7">
      <c r="A6" s="12" t="s">
        <v>9</v>
      </c>
      <c r="B6" s="8">
        <v>0</v>
      </c>
      <c r="C6" s="8">
        <v>0</v>
      </c>
      <c r="D6" s="8">
        <f t="shared" si="0"/>
        <v>0</v>
      </c>
      <c r="E6" s="8">
        <v>0</v>
      </c>
      <c r="F6" s="23">
        <f t="shared" si="1"/>
        <v>0</v>
      </c>
      <c r="G6" s="27"/>
      <c r="H6" s="28"/>
      <c r="I6" s="28"/>
      <c r="J6" s="28"/>
      <c r="K6" s="28"/>
      <c r="L6" s="28"/>
      <c r="M6" s="18"/>
    </row>
    <row r="7" spans="1:16" ht="36.65" customHeight="1" x14ac:dyDescent="0.7">
      <c r="A7" s="12" t="s">
        <v>1</v>
      </c>
      <c r="B7" s="8">
        <v>0</v>
      </c>
      <c r="C7" s="8">
        <v>459</v>
      </c>
      <c r="D7" s="8">
        <f t="shared" si="0"/>
        <v>459</v>
      </c>
      <c r="E7" s="8">
        <v>459</v>
      </c>
      <c r="F7" s="23">
        <f t="shared" si="1"/>
        <v>0</v>
      </c>
      <c r="G7" s="27"/>
      <c r="H7" s="28"/>
      <c r="I7" s="28"/>
      <c r="J7" s="28"/>
      <c r="K7" s="28"/>
      <c r="L7" s="28"/>
      <c r="M7" s="18"/>
    </row>
    <row r="8" spans="1:16" ht="36.65" customHeight="1" x14ac:dyDescent="0.7">
      <c r="A8" s="12" t="s">
        <v>10</v>
      </c>
      <c r="B8" s="8">
        <v>0</v>
      </c>
      <c r="C8" s="8">
        <v>1775</v>
      </c>
      <c r="D8" s="8">
        <f t="shared" si="0"/>
        <v>1775</v>
      </c>
      <c r="E8" s="8">
        <v>1775</v>
      </c>
      <c r="F8" s="23">
        <f t="shared" si="1"/>
        <v>0</v>
      </c>
      <c r="G8" s="27"/>
      <c r="H8" s="28"/>
      <c r="I8" s="28"/>
      <c r="J8" s="28"/>
      <c r="K8" s="28"/>
      <c r="L8" s="28"/>
      <c r="M8" s="18"/>
    </row>
    <row r="9" spans="1:16" ht="36.65" customHeight="1" x14ac:dyDescent="0.7">
      <c r="A9" s="12" t="s">
        <v>5</v>
      </c>
      <c r="B9" s="2">
        <v>1050</v>
      </c>
      <c r="C9" s="2">
        <v>1632</v>
      </c>
      <c r="D9" s="8">
        <f t="shared" si="0"/>
        <v>2682</v>
      </c>
      <c r="E9" s="2">
        <v>1817</v>
      </c>
      <c r="F9" s="23">
        <f t="shared" si="1"/>
        <v>865</v>
      </c>
      <c r="G9" s="27"/>
      <c r="H9" s="28"/>
      <c r="I9" s="28"/>
      <c r="J9" s="28"/>
      <c r="K9" s="28"/>
      <c r="L9" s="28"/>
      <c r="M9" s="18"/>
    </row>
    <row r="10" spans="1:16" ht="36.65" customHeight="1" x14ac:dyDescent="0.7">
      <c r="A10" s="14" t="s">
        <v>6</v>
      </c>
      <c r="B10" s="8">
        <v>16</v>
      </c>
      <c r="C10" s="8">
        <v>73</v>
      </c>
      <c r="D10" s="8">
        <f t="shared" si="0"/>
        <v>89</v>
      </c>
      <c r="E10" s="8">
        <v>78</v>
      </c>
      <c r="F10" s="23">
        <f t="shared" si="1"/>
        <v>11</v>
      </c>
      <c r="G10" s="27"/>
      <c r="H10" s="28"/>
      <c r="I10" s="28"/>
      <c r="J10" s="28"/>
      <c r="K10" s="28"/>
      <c r="L10" s="28"/>
      <c r="M10" s="18"/>
    </row>
    <row r="11" spans="1:16" ht="36.65" customHeight="1" x14ac:dyDescent="0.7">
      <c r="A11" s="9" t="s">
        <v>7</v>
      </c>
      <c r="B11" s="8">
        <v>1</v>
      </c>
      <c r="C11" s="8">
        <v>54</v>
      </c>
      <c r="D11" s="8">
        <f t="shared" si="0"/>
        <v>55</v>
      </c>
      <c r="E11" s="8">
        <v>54</v>
      </c>
      <c r="F11" s="23">
        <f t="shared" si="1"/>
        <v>1</v>
      </c>
      <c r="G11" s="29"/>
      <c r="H11" s="28"/>
      <c r="I11" s="28"/>
      <c r="J11" s="28"/>
      <c r="K11" s="28"/>
      <c r="L11" s="28"/>
      <c r="M11" s="18"/>
    </row>
    <row r="12" spans="1:16" ht="36.65" customHeight="1" thickBot="1" x14ac:dyDescent="0.75">
      <c r="A12" s="14" t="s">
        <v>8</v>
      </c>
      <c r="B12" s="10">
        <v>0</v>
      </c>
      <c r="C12" s="10">
        <v>0</v>
      </c>
      <c r="D12" s="10">
        <f t="shared" si="0"/>
        <v>0</v>
      </c>
      <c r="E12" s="10">
        <v>0</v>
      </c>
      <c r="F12" s="32">
        <f t="shared" si="1"/>
        <v>0</v>
      </c>
      <c r="G12" s="29"/>
      <c r="H12" s="28"/>
      <c r="I12" s="28"/>
      <c r="J12" s="28"/>
      <c r="K12" s="28"/>
      <c r="L12" s="28"/>
      <c r="M12" s="18"/>
    </row>
    <row r="13" spans="1:16" ht="36.65" customHeight="1" thickBot="1" x14ac:dyDescent="0.75">
      <c r="A13" s="3" t="s">
        <v>0</v>
      </c>
      <c r="B13" s="4">
        <f>SUM(B4:B12)</f>
        <v>1127</v>
      </c>
      <c r="C13" s="4">
        <f>SUM(C4:C12)</f>
        <v>4490</v>
      </c>
      <c r="D13" s="30">
        <f>SUM(D4:D12)</f>
        <v>5617</v>
      </c>
      <c r="E13" s="4">
        <f>SUM(E4:E12)</f>
        <v>4706</v>
      </c>
      <c r="F13" s="34">
        <f>SUM(F4:F12)</f>
        <v>911</v>
      </c>
      <c r="G13" s="35"/>
      <c r="H13" s="35"/>
      <c r="I13" s="35"/>
      <c r="J13" s="35"/>
      <c r="K13" s="35"/>
      <c r="L13" s="35"/>
      <c r="M13" s="35"/>
      <c r="N13" s="35"/>
    </row>
  </sheetData>
  <mergeCells count="1">
    <mergeCell ref="A1:F1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تجارية مفصل</vt:lpstr>
      <vt:lpstr>'تجارية مفصل'!Zone_d_impression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MELYANI Hasnaa Soraya</cp:lastModifiedBy>
  <cp:lastPrinted>2022-03-08T11:54:14Z</cp:lastPrinted>
  <dcterms:created xsi:type="dcterms:W3CDTF">2017-03-29T09:48:45Z</dcterms:created>
  <dcterms:modified xsi:type="dcterms:W3CDTF">2022-03-17T09:59:15Z</dcterms:modified>
</cp:coreProperties>
</file>